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Лист1" sheetId="3" r:id="rId1"/>
  </sheets>
  <definedNames>
    <definedName name="бЮДЖЕТ_2005_НОВ" localSheetId="0">Лист1!$B$1:$B$37</definedName>
    <definedName name="бЮДЖЕТ_2005_НОВ.КЛ." localSheetId="0">Лист1!$B$1:$B$37</definedName>
  </definedNames>
  <calcPr calcId="145621"/>
</workbook>
</file>

<file path=xl/calcChain.xml><?xml version="1.0" encoding="utf-8"?>
<calcChain xmlns="http://schemas.openxmlformats.org/spreadsheetml/2006/main">
  <c r="G38" i="3" l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1" i="3"/>
  <c r="G20" i="3"/>
  <c r="G19" i="3"/>
  <c r="G18" i="3"/>
  <c r="G17" i="3"/>
  <c r="G15" i="3"/>
  <c r="G14" i="3"/>
  <c r="G13" i="3"/>
  <c r="G12" i="3"/>
  <c r="G11" i="3"/>
  <c r="G10" i="3"/>
  <c r="G9" i="3"/>
  <c r="G8" i="3"/>
  <c r="G7" i="3"/>
  <c r="G6" i="3"/>
  <c r="G5" i="3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<sst xmlns="http://schemas.openxmlformats.org/spreadsheetml/2006/main" count="89" uniqueCount="88">
  <si>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</si>
  <si>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</si>
  <si>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</si>
  <si>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</si>
  <si>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</si>
  <si>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</si>
  <si>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</si>
  <si>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</si>
  <si>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</si>
  <si>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</si>
  <si>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</si>
  <si>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</si>
  <si>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</si>
  <si>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</si>
  <si>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</si>
  <si>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</si>
  <si>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</si>
  <si>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</si>
  <si>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</si>
  <si>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</si>
  <si>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</si>
  <si>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</si>
  <si>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</si>
  <si>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</si>
  <si>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</si>
  <si>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</si>
  <si>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</si>
  <si>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</si>
  <si>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</si>
  <si>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</si>
  <si>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</si>
  <si>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</si>
  <si>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</si>
  <si>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</si>
  <si>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</si>
  <si>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</si>
  <si>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</si>
  <si>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</si>
  <si>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</si>
  <si>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</si>
  <si>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</si>
  <si>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</si>
  <si>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</si>
  <si>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</si>
  <si>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</si>
  <si>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</si>
  <si>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</si>
  <si>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</si>
  <si>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</si>
  <si>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</si>
  <si>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</si>
  <si>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</si>
  <si>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</si>
  <si>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</si>
  <si>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</si>
  <si>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</si>
  <si>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</si>
  <si>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</si>
  <si>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</si>
  <si>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</si>
  <si>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</si>
  <si>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</si>
  <si>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</si>
  <si>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</si>
  <si>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</si>
  <si>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% выполн.к первонач. б-ту 2016 года</t>
  </si>
  <si>
    <t>Исполнено за 2016 год</t>
  </si>
  <si>
    <t>Первоначальный бюджет         2016 года</t>
  </si>
  <si>
    <t>Уточненный бюджет         2016 года</t>
  </si>
  <si>
    <t>% выполн.к уточн. б-ту 2016 года</t>
  </si>
  <si>
    <t>Причины отклонения от первоначального бюджета</t>
  </si>
  <si>
    <t>НАЛОГОВЫЕ И НЕНАЛОГОВЫЕ ДОХОДЫ</t>
  </si>
  <si>
    <t>Индексация ставок по акцизам на нефтепродукты с 01.05.2016 года</t>
  </si>
  <si>
    <t>Принято решение Правительством РФ о неповышении индекса дефлятора К1 для налогообложения в 2016 году</t>
  </si>
  <si>
    <t>Рост доходов данной категории налогоплательщиков</t>
  </si>
  <si>
    <t>Заключение новых договоров аренды земельных участков в 2016 году</t>
  </si>
  <si>
    <t>Заключение новых договоров аренды имущества в 2016 году и снижение задолженности арендаторами, сложившейся на 01.01.2016 года</t>
  </si>
  <si>
    <t>Досрочная уплата платежей плательшиками</t>
  </si>
  <si>
    <t>Поступление средств в бюджет района, которые возвращены в областной бюджет</t>
  </si>
  <si>
    <t>Внесены изменения в План приватизации имущества в связи с высвобождением из муниципальной собственности</t>
  </si>
  <si>
    <t>Поступление доходов ввиду продажи земельного участка одновременно с продажей имущества, включенного в План приватизации</t>
  </si>
  <si>
    <t>Отсутствие поступлений  штрафов за нарушение ПДД ввиду погашения задолженности</t>
  </si>
  <si>
    <t>Снижение количества нарушений условий контрактов</t>
  </si>
  <si>
    <t>Федеральные средства в первоначальном бюджета были не утверждены ввуду отсутствия данных</t>
  </si>
  <si>
    <t>Безвозмездные пожертвования для ветеранов ВОВ к Дню Победы</t>
  </si>
  <si>
    <t>Прочие доходы от компенсации затрат бюджета</t>
  </si>
  <si>
    <t>Возвращены средства в областной бюджет, поступившие по КБК  11300000</t>
  </si>
  <si>
    <t>Исполнение по доходам бюджета Грязовецкого муниципального района за 2016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</si>
</sst>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15" fillId="0" borderId="1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A2" sqref="A2:A3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5" width="12.140625" style="1" customWidth="1"/>
    <col min="6" max="7" width="9.42578125" style="1" customWidth="1"/>
    <col min="8" max="8" width="30" style="1" customWidth="1"/>
    <col min="9" max="16384" width="9.140625" style="1"/>
  </cols>
  <sheetData>
    <row r="1" spans="1:8" ht="24" customHeight="1" x14ac:dyDescent="0.2">
      <c r="A1" s="30" t="s">
        <v>87</v>
      </c>
      <c r="B1" s="30"/>
      <c r="C1" s="30"/>
      <c r="D1" s="30"/>
      <c r="E1" s="30"/>
      <c r="F1" s="30"/>
      <c r="G1" s="30"/>
      <c r="H1" s="30"/>
    </row>
    <row r="2" spans="1:8" x14ac:dyDescent="0.2">
      <c r="A2" s="34" t="s">
        <v>40</v>
      </c>
      <c r="B2" s="36" t="s">
        <v>13</v>
      </c>
      <c r="C2" s="31" t="s">
        <v>67</v>
      </c>
      <c r="D2" s="31" t="s">
        <v>68</v>
      </c>
      <c r="E2" s="31" t="s">
        <v>66</v>
      </c>
      <c r="F2" s="33" t="s">
        <v>69</v>
      </c>
      <c r="G2" s="33" t="s">
        <v>65</v>
      </c>
      <c r="H2" s="31" t="s">
        <v>70</v>
      </c>
    </row>
    <row r="3" spans="1:8" ht="61.5" customHeight="1" x14ac:dyDescent="0.2">
      <c r="A3" s="35"/>
      <c r="B3" s="37"/>
      <c r="C3" s="32"/>
      <c r="D3" s="32"/>
      <c r="E3" s="32"/>
      <c r="F3" s="33"/>
      <c r="G3" s="33"/>
      <c r="H3" s="32"/>
    </row>
    <row r="4" spans="1:8" x14ac:dyDescent="0.2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16.5" x14ac:dyDescent="0.2">
      <c r="A5" s="8" t="s">
        <v>23</v>
      </c>
      <c r="B5" s="27" t="s">
        <v>71</v>
      </c>
      <c r="C5" s="20">
        <v>254409</v>
      </c>
      <c r="D5" s="20">
        <v>265854.89999999997</v>
      </c>
      <c r="E5" s="20">
        <v>273674.10000000003</v>
      </c>
      <c r="F5" s="21">
        <v>102.94115323810095</v>
      </c>
      <c r="G5" s="21">
        <f>E5/C5*100</f>
        <v>107.57249153921443</v>
      </c>
      <c r="H5" s="2"/>
    </row>
    <row r="6" spans="1:8" ht="16.5" x14ac:dyDescent="0.25">
      <c r="A6" s="7"/>
      <c r="B6" s="28" t="s">
        <v>17</v>
      </c>
      <c r="C6" s="18">
        <v>241274</v>
      </c>
      <c r="D6" s="18">
        <v>237886.09999999998</v>
      </c>
      <c r="E6" s="18">
        <v>243613.7</v>
      </c>
      <c r="F6" s="21">
        <v>102.40770688157066</v>
      </c>
      <c r="G6" s="21">
        <f t="shared" ref="G6:G38" si="0">E6/C6*100</f>
        <v>100.96972736390993</v>
      </c>
      <c r="H6" s="2"/>
    </row>
    <row r="7" spans="1:8" ht="16.5" x14ac:dyDescent="0.25">
      <c r="A7" s="8" t="s">
        <v>24</v>
      </c>
      <c r="B7" s="14" t="s">
        <v>0</v>
      </c>
      <c r="C7" s="10">
        <v>187421</v>
      </c>
      <c r="D7" s="10">
        <v>188305.5</v>
      </c>
      <c r="E7" s="10">
        <v>193275</v>
      </c>
      <c r="F7" s="22">
        <v>102.63906258712572</v>
      </c>
      <c r="G7" s="21">
        <f t="shared" si="0"/>
        <v>103.12344934665806</v>
      </c>
      <c r="H7" s="2"/>
    </row>
    <row r="8" spans="1:8" ht="16.5" x14ac:dyDescent="0.25">
      <c r="A8" s="8" t="s">
        <v>25</v>
      </c>
      <c r="B8" s="5" t="s">
        <v>1</v>
      </c>
      <c r="C8" s="10">
        <v>187421</v>
      </c>
      <c r="D8" s="10">
        <v>188305.5</v>
      </c>
      <c r="E8" s="10">
        <v>193275</v>
      </c>
      <c r="F8" s="22">
        <v>102.63906258712572</v>
      </c>
      <c r="G8" s="21">
        <f t="shared" si="0"/>
        <v>103.12344934665806</v>
      </c>
      <c r="H8" s="2"/>
    </row>
    <row r="9" spans="1:8" ht="22.5" x14ac:dyDescent="0.25">
      <c r="A9" s="8" t="s">
        <v>59</v>
      </c>
      <c r="B9" s="14" t="s">
        <v>56</v>
      </c>
      <c r="C9" s="10">
        <v>15050</v>
      </c>
      <c r="D9" s="10">
        <v>16650</v>
      </c>
      <c r="E9" s="10">
        <v>17206.7</v>
      </c>
      <c r="F9" s="22">
        <v>103.34354354354356</v>
      </c>
      <c r="G9" s="21">
        <f t="shared" si="0"/>
        <v>114.33023255813954</v>
      </c>
      <c r="H9" s="2" t="s">
        <v>72</v>
      </c>
    </row>
    <row r="10" spans="1:8" ht="16.5" x14ac:dyDescent="0.25">
      <c r="A10" s="8" t="s">
        <v>26</v>
      </c>
      <c r="B10" s="15" t="s">
        <v>2</v>
      </c>
      <c r="C10" s="10">
        <v>35322</v>
      </c>
      <c r="D10" s="10">
        <v>30140.799999999999</v>
      </c>
      <c r="E10" s="10">
        <v>29909.699999999997</v>
      </c>
      <c r="F10" s="22">
        <v>99.233265208620864</v>
      </c>
      <c r="G10" s="21">
        <f t="shared" si="0"/>
        <v>84.677254968574829</v>
      </c>
      <c r="H10" s="2"/>
    </row>
    <row r="11" spans="1:8" ht="16.5" x14ac:dyDescent="0.25">
      <c r="A11" s="8" t="s">
        <v>63</v>
      </c>
      <c r="B11" s="5" t="s">
        <v>64</v>
      </c>
      <c r="C11" s="10">
        <v>11887</v>
      </c>
      <c r="D11" s="10">
        <v>11100</v>
      </c>
      <c r="E11" s="10">
        <v>10789.3</v>
      </c>
      <c r="F11" s="22">
        <v>97.200900900900905</v>
      </c>
      <c r="G11" s="21">
        <f t="shared" si="0"/>
        <v>90.765542188945901</v>
      </c>
      <c r="H11" s="2"/>
    </row>
    <row r="12" spans="1:8" ht="45" x14ac:dyDescent="0.25">
      <c r="A12" s="8" t="s">
        <v>46</v>
      </c>
      <c r="B12" s="5" t="s">
        <v>3</v>
      </c>
      <c r="C12" s="10">
        <v>23212</v>
      </c>
      <c r="D12" s="10">
        <v>18853.8</v>
      </c>
      <c r="E12" s="10">
        <v>18848.8</v>
      </c>
      <c r="F12" s="22">
        <v>99.97348014723822</v>
      </c>
      <c r="G12" s="21">
        <f t="shared" si="0"/>
        <v>81.202826124418408</v>
      </c>
      <c r="H12" s="2" t="s">
        <v>73</v>
      </c>
    </row>
    <row r="13" spans="1:8" ht="22.5" x14ac:dyDescent="0.25">
      <c r="A13" s="8" t="s">
        <v>45</v>
      </c>
      <c r="B13" s="5" t="s">
        <v>14</v>
      </c>
      <c r="C13" s="4">
        <v>55</v>
      </c>
      <c r="D13" s="4">
        <v>55</v>
      </c>
      <c r="E13" s="4">
        <v>106.8</v>
      </c>
      <c r="F13" s="23">
        <v>194.18181818181816</v>
      </c>
      <c r="G13" s="21">
        <f t="shared" si="0"/>
        <v>194.18181818181816</v>
      </c>
      <c r="H13" s="2" t="s">
        <v>74</v>
      </c>
    </row>
    <row r="14" spans="1:8" ht="27" x14ac:dyDescent="0.25">
      <c r="A14" s="8" t="s">
        <v>49</v>
      </c>
      <c r="B14" s="5" t="s">
        <v>41</v>
      </c>
      <c r="C14" s="4">
        <v>168</v>
      </c>
      <c r="D14" s="4">
        <v>132</v>
      </c>
      <c r="E14" s="4">
        <v>164.79999999999998</v>
      </c>
      <c r="F14" s="23">
        <v>124.84848484848483</v>
      </c>
      <c r="G14" s="21">
        <f t="shared" si="0"/>
        <v>98.095238095238074</v>
      </c>
      <c r="H14" s="2"/>
    </row>
    <row r="15" spans="1:8" ht="16.5" x14ac:dyDescent="0.25">
      <c r="A15" s="8" t="s">
        <v>27</v>
      </c>
      <c r="B15" s="17" t="s">
        <v>4</v>
      </c>
      <c r="C15" s="4">
        <v>3481</v>
      </c>
      <c r="D15" s="4">
        <v>2789.8</v>
      </c>
      <c r="E15" s="4">
        <v>3222</v>
      </c>
      <c r="F15" s="23">
        <v>115.4921499749086</v>
      </c>
      <c r="G15" s="21">
        <f t="shared" si="0"/>
        <v>92.559609307670215</v>
      </c>
      <c r="H15" s="2"/>
    </row>
    <row r="16" spans="1:8" ht="16.5" x14ac:dyDescent="0.25">
      <c r="A16" s="8" t="s">
        <v>28</v>
      </c>
      <c r="B16" s="17" t="s">
        <v>21</v>
      </c>
      <c r="C16" s="3"/>
      <c r="D16" s="3"/>
      <c r="E16" s="4">
        <v>0.3</v>
      </c>
      <c r="F16" s="23"/>
      <c r="G16" s="21"/>
      <c r="H16" s="2"/>
    </row>
    <row r="17" spans="1:8" ht="16.5" x14ac:dyDescent="0.25">
      <c r="A17" s="8"/>
      <c r="B17" s="29" t="s">
        <v>18</v>
      </c>
      <c r="C17" s="3">
        <v>13135</v>
      </c>
      <c r="D17" s="3">
        <v>27968.799999999999</v>
      </c>
      <c r="E17" s="3">
        <v>30060.399999999998</v>
      </c>
      <c r="F17" s="24">
        <v>107.47833299962815</v>
      </c>
      <c r="G17" s="21">
        <f t="shared" si="0"/>
        <v>228.857251617815</v>
      </c>
      <c r="H17" s="2"/>
    </row>
    <row r="18" spans="1:8" ht="40.5" x14ac:dyDescent="0.25">
      <c r="A18" s="8" t="s">
        <v>29</v>
      </c>
      <c r="B18" s="14" t="s">
        <v>5</v>
      </c>
      <c r="C18" s="4">
        <v>3374</v>
      </c>
      <c r="D18" s="4">
        <v>8404</v>
      </c>
      <c r="E18" s="4">
        <v>9319.6</v>
      </c>
      <c r="F18" s="23">
        <v>110.89481199428843</v>
      </c>
      <c r="G18" s="24">
        <f t="shared" si="0"/>
        <v>276.21813870776526</v>
      </c>
      <c r="H18" s="2"/>
    </row>
    <row r="19" spans="1:8" ht="54" x14ac:dyDescent="0.25">
      <c r="A19" s="8" t="s">
        <v>60</v>
      </c>
      <c r="B19" s="5" t="s">
        <v>19</v>
      </c>
      <c r="C19" s="4">
        <v>2005</v>
      </c>
      <c r="D19" s="4">
        <v>6041.2</v>
      </c>
      <c r="E19" s="4">
        <v>6694</v>
      </c>
      <c r="F19" s="23">
        <v>110.80580017215122</v>
      </c>
      <c r="G19" s="19">
        <f t="shared" si="0"/>
        <v>333.86533665835412</v>
      </c>
      <c r="H19" s="2" t="s">
        <v>75</v>
      </c>
    </row>
    <row r="20" spans="1:8" ht="54" x14ac:dyDescent="0.25">
      <c r="A20" s="8" t="s">
        <v>30</v>
      </c>
      <c r="B20" s="5" t="s">
        <v>22</v>
      </c>
      <c r="C20" s="4">
        <v>262</v>
      </c>
      <c r="D20" s="4">
        <v>299.2</v>
      </c>
      <c r="E20" s="4">
        <v>314.89999999999998</v>
      </c>
      <c r="F20" s="23">
        <v>105.24732620320856</v>
      </c>
      <c r="G20" s="19">
        <f t="shared" si="0"/>
        <v>120.19083969465647</v>
      </c>
      <c r="H20" s="2" t="s">
        <v>75</v>
      </c>
    </row>
    <row r="21" spans="1:8" ht="45" x14ac:dyDescent="0.25">
      <c r="A21" s="8" t="s">
        <v>57</v>
      </c>
      <c r="B21" s="5" t="s">
        <v>58</v>
      </c>
      <c r="C21" s="4">
        <v>1107</v>
      </c>
      <c r="D21" s="4">
        <v>1107</v>
      </c>
      <c r="E21" s="4">
        <v>1319.6</v>
      </c>
      <c r="F21" s="23">
        <v>119.20505871725382</v>
      </c>
      <c r="G21" s="19">
        <f t="shared" si="0"/>
        <v>119.20505871725382</v>
      </c>
      <c r="H21" s="2" t="s">
        <v>76</v>
      </c>
    </row>
    <row r="22" spans="1:8" ht="27" x14ac:dyDescent="0.25">
      <c r="A22" s="8" t="s">
        <v>31</v>
      </c>
      <c r="B22" s="5" t="s">
        <v>20</v>
      </c>
      <c r="C22" s="4">
        <v>0</v>
      </c>
      <c r="D22" s="4">
        <v>956.6</v>
      </c>
      <c r="E22" s="4">
        <v>991.1</v>
      </c>
      <c r="F22" s="23">
        <v>103.60652310265523</v>
      </c>
      <c r="G22" s="24"/>
      <c r="H22" s="2"/>
    </row>
    <row r="23" spans="1:8" ht="27" x14ac:dyDescent="0.25">
      <c r="A23" s="8" t="s">
        <v>32</v>
      </c>
      <c r="B23" s="15" t="s">
        <v>6</v>
      </c>
      <c r="C23" s="4">
        <v>825</v>
      </c>
      <c r="D23" s="4">
        <v>2262.8000000000002</v>
      </c>
      <c r="E23" s="4">
        <v>2530.9</v>
      </c>
      <c r="F23" s="23">
        <v>111.84815273112957</v>
      </c>
      <c r="G23" s="24">
        <f t="shared" si="0"/>
        <v>306.77575757575755</v>
      </c>
      <c r="H23" s="2"/>
    </row>
    <row r="24" spans="1:8" ht="22.5" x14ac:dyDescent="0.25">
      <c r="A24" s="8" t="s">
        <v>33</v>
      </c>
      <c r="B24" s="17" t="s">
        <v>7</v>
      </c>
      <c r="C24" s="4">
        <v>825</v>
      </c>
      <c r="D24" s="4">
        <v>2262.8000000000002</v>
      </c>
      <c r="E24" s="4">
        <v>2530.9</v>
      </c>
      <c r="F24" s="23">
        <v>111.84815273112957</v>
      </c>
      <c r="G24" s="24">
        <f t="shared" si="0"/>
        <v>306.77575757575755</v>
      </c>
      <c r="H24" s="2" t="s">
        <v>77</v>
      </c>
    </row>
    <row r="25" spans="1:8" ht="33.75" x14ac:dyDescent="0.25">
      <c r="A25" s="8" t="s">
        <v>42</v>
      </c>
      <c r="B25" s="17" t="s">
        <v>85</v>
      </c>
      <c r="C25" s="4">
        <v>50</v>
      </c>
      <c r="D25" s="4">
        <v>50</v>
      </c>
      <c r="E25" s="4">
        <v>372.3</v>
      </c>
      <c r="F25" s="23">
        <v>744.6</v>
      </c>
      <c r="G25" s="24">
        <f t="shared" si="0"/>
        <v>744.6</v>
      </c>
      <c r="H25" s="2" t="s">
        <v>78</v>
      </c>
    </row>
    <row r="26" spans="1:8" ht="27" x14ac:dyDescent="0.25">
      <c r="A26" s="8" t="s">
        <v>34</v>
      </c>
      <c r="B26" s="14" t="s">
        <v>8</v>
      </c>
      <c r="C26" s="4">
        <v>5792</v>
      </c>
      <c r="D26" s="4">
        <v>14746</v>
      </c>
      <c r="E26" s="4">
        <v>15428.300000000001</v>
      </c>
      <c r="F26" s="23">
        <v>104.62701749627018</v>
      </c>
      <c r="G26" s="24">
        <f t="shared" si="0"/>
        <v>266.37258287292821</v>
      </c>
      <c r="H26" s="2"/>
    </row>
    <row r="27" spans="1:8" ht="45" x14ac:dyDescent="0.25">
      <c r="A27" s="8" t="s">
        <v>48</v>
      </c>
      <c r="B27" s="5" t="s">
        <v>12</v>
      </c>
      <c r="C27" s="4">
        <v>4692</v>
      </c>
      <c r="D27" s="4">
        <v>11688.7</v>
      </c>
      <c r="E27" s="4">
        <v>12072.5</v>
      </c>
      <c r="F27" s="23">
        <v>103.28351313661912</v>
      </c>
      <c r="G27" s="24">
        <f t="shared" si="0"/>
        <v>257.29965899403237</v>
      </c>
      <c r="H27" s="2" t="s">
        <v>79</v>
      </c>
    </row>
    <row r="28" spans="1:8" ht="45" x14ac:dyDescent="0.25">
      <c r="A28" s="8" t="s">
        <v>61</v>
      </c>
      <c r="B28" s="5" t="s">
        <v>16</v>
      </c>
      <c r="C28" s="4">
        <v>1488.4</v>
      </c>
      <c r="D28" s="4">
        <v>3057.3</v>
      </c>
      <c r="E28" s="4">
        <v>3355.8</v>
      </c>
      <c r="F28" s="23">
        <v>109.76351682857424</v>
      </c>
      <c r="G28" s="24">
        <f t="shared" si="0"/>
        <v>225.46358505778014</v>
      </c>
      <c r="H28" s="2" t="s">
        <v>80</v>
      </c>
    </row>
    <row r="29" spans="1:8" ht="33.75" x14ac:dyDescent="0.25">
      <c r="A29" s="8" t="s">
        <v>35</v>
      </c>
      <c r="B29" s="15" t="s">
        <v>9</v>
      </c>
      <c r="C29" s="4">
        <v>3176</v>
      </c>
      <c r="D29" s="4">
        <v>2506</v>
      </c>
      <c r="E29" s="4">
        <v>2340.1999999999998</v>
      </c>
      <c r="F29" s="23">
        <v>93.383878691141248</v>
      </c>
      <c r="G29" s="24">
        <f t="shared" si="0"/>
        <v>73.683879093198996</v>
      </c>
      <c r="H29" s="2" t="s">
        <v>81</v>
      </c>
    </row>
    <row r="30" spans="1:8" ht="22.5" x14ac:dyDescent="0.25">
      <c r="A30" s="8" t="s">
        <v>36</v>
      </c>
      <c r="B30" s="15" t="s">
        <v>10</v>
      </c>
      <c r="C30" s="4">
        <v>115</v>
      </c>
      <c r="D30" s="4">
        <v>0</v>
      </c>
      <c r="E30" s="4">
        <v>69.099999999999994</v>
      </c>
      <c r="F30" s="23"/>
      <c r="G30" s="24">
        <f t="shared" si="0"/>
        <v>60.086956521739118</v>
      </c>
      <c r="H30" s="2" t="s">
        <v>82</v>
      </c>
    </row>
    <row r="31" spans="1:8" ht="16.5" x14ac:dyDescent="0.25">
      <c r="A31" s="7" t="s">
        <v>37</v>
      </c>
      <c r="B31" s="15" t="s">
        <v>11</v>
      </c>
      <c r="C31" s="25">
        <v>460513</v>
      </c>
      <c r="D31" s="25">
        <v>554129</v>
      </c>
      <c r="E31" s="25">
        <v>492623.6</v>
      </c>
      <c r="F31" s="24">
        <v>88.900526772646799</v>
      </c>
      <c r="G31" s="24">
        <f t="shared" si="0"/>
        <v>106.972789041786</v>
      </c>
      <c r="H31" s="2"/>
    </row>
    <row r="32" spans="1:8" ht="16.5" x14ac:dyDescent="0.25">
      <c r="A32" s="8" t="s">
        <v>53</v>
      </c>
      <c r="B32" s="13" t="s">
        <v>54</v>
      </c>
      <c r="C32" s="26">
        <v>55859.6</v>
      </c>
      <c r="D32" s="26">
        <v>58806.2</v>
      </c>
      <c r="E32" s="26">
        <v>58806.2</v>
      </c>
      <c r="F32" s="23">
        <v>100</v>
      </c>
      <c r="G32" s="24">
        <f t="shared" si="0"/>
        <v>105.27501092023573</v>
      </c>
      <c r="H32" s="2"/>
    </row>
    <row r="33" spans="1:8" ht="45" x14ac:dyDescent="0.25">
      <c r="A33" s="8" t="s">
        <v>38</v>
      </c>
      <c r="B33" s="5" t="s">
        <v>47</v>
      </c>
      <c r="C33" s="26">
        <v>90657.5</v>
      </c>
      <c r="D33" s="26">
        <v>184192.7</v>
      </c>
      <c r="E33" s="4">
        <v>123086.3</v>
      </c>
      <c r="F33" s="23">
        <v>66.824743868785248</v>
      </c>
      <c r="G33" s="24">
        <f t="shared" si="0"/>
        <v>135.77067534401456</v>
      </c>
      <c r="H33" s="2" t="s">
        <v>83</v>
      </c>
    </row>
    <row r="34" spans="1:8" ht="16.5" x14ac:dyDescent="0.25">
      <c r="A34" s="8" t="s">
        <v>39</v>
      </c>
      <c r="B34" s="6" t="s">
        <v>15</v>
      </c>
      <c r="C34" s="26">
        <v>300301.40000000002</v>
      </c>
      <c r="D34" s="26">
        <v>296684.5</v>
      </c>
      <c r="E34" s="4">
        <v>296633.7</v>
      </c>
      <c r="F34" s="23">
        <v>99.982877433772245</v>
      </c>
      <c r="G34" s="24">
        <f t="shared" si="0"/>
        <v>98.778660372545716</v>
      </c>
      <c r="H34" s="2"/>
    </row>
    <row r="35" spans="1:8" ht="27" x14ac:dyDescent="0.25">
      <c r="A35" s="8" t="s">
        <v>50</v>
      </c>
      <c r="B35" s="6" t="s">
        <v>62</v>
      </c>
      <c r="C35" s="26">
        <v>13694.5</v>
      </c>
      <c r="D35" s="26">
        <v>13638</v>
      </c>
      <c r="E35" s="4">
        <v>13638</v>
      </c>
      <c r="F35" s="23">
        <v>100</v>
      </c>
      <c r="G35" s="24">
        <f t="shared" si="0"/>
        <v>99.58742560882105</v>
      </c>
      <c r="H35" s="2"/>
    </row>
    <row r="36" spans="1:8" ht="22.5" x14ac:dyDescent="0.25">
      <c r="A36" s="8" t="s">
        <v>51</v>
      </c>
      <c r="B36" s="5" t="s">
        <v>52</v>
      </c>
      <c r="C36" s="26">
        <v>0</v>
      </c>
      <c r="D36" s="26">
        <v>807.6</v>
      </c>
      <c r="E36" s="4">
        <v>807.6</v>
      </c>
      <c r="F36" s="23">
        <v>100</v>
      </c>
      <c r="G36" s="24"/>
      <c r="H36" s="2" t="s">
        <v>84</v>
      </c>
    </row>
    <row r="37" spans="1:8" ht="43.5" customHeight="1" x14ac:dyDescent="0.25">
      <c r="A37" s="9" t="s">
        <v>43</v>
      </c>
      <c r="B37" s="5" t="s">
        <v>44</v>
      </c>
      <c r="C37" s="26"/>
      <c r="D37" s="26"/>
      <c r="E37" s="4">
        <v>-348.2</v>
      </c>
      <c r="F37" s="23"/>
      <c r="G37" s="24"/>
      <c r="H37" s="2" t="s">
        <v>86</v>
      </c>
    </row>
    <row r="38" spans="1:8" ht="16.5" x14ac:dyDescent="0.25">
      <c r="A38" s="2"/>
      <c r="B38" s="16" t="s">
        <v>55</v>
      </c>
      <c r="C38" s="25">
        <v>714922</v>
      </c>
      <c r="D38" s="25">
        <v>819983.89999999991</v>
      </c>
      <c r="E38" s="25">
        <v>766297.7</v>
      </c>
      <c r="F38" s="24">
        <v>93.452773889828819</v>
      </c>
      <c r="G38" s="24">
        <f t="shared" si="0"/>
        <v>107.18619653612562</v>
      </c>
      <c r="H38" s="2"/>
    </row>
  </sheetData>
  <mergeCells count="9">
    <mergeCell ref="A1:H1"/>
    <mergeCell ref="H2:H3"/>
    <mergeCell ref="G2:G3"/>
    <mergeCell ref="D2:D3"/>
    <mergeCell ref="A2:A3"/>
    <mergeCell ref="B2:B3"/>
    <mergeCell ref="E2:E3"/>
    <mergeCell ref="F2:F3"/>
    <mergeCell ref="C2:C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Лист1!бЮДЖЕТ_2005_НОВ</vt:lpstr>
      <vt:lpstr>Лист1!бЮДЖЕТ_2005_НОВ.КЛ.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2017-04-21T14:26:46Z</cp:lastPrinted>
  <dcterms:created xsi:type="dcterms:W3CDTF">2004-12-09T07:13:42Z</dcterms:created>
  <dcterms:modified xsi:type="dcterms:W3CDTF">2017-06-14T08:57:03Z</dcterms:modified>
</cp:coreProperties>
</file>