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2 " sheetId="1" state="visible" r:id="rId2"/>
  </sheets>
  <definedNames>
    <definedName function="false" hidden="false" localSheetId="0" name="_xlnm.Print_Area" vbProcedure="false">'Форма2 '!$A$1:$M$33</definedName>
    <definedName function="false" hidden="false" localSheetId="0" name="_xlnm.Print_Area" vbProcedure="false">'Форма2 '!$A$1:$M$33</definedName>
    <definedName function="false" hidden="false" localSheetId="0" name="_xlnm.Print_Area_0" vbProcedure="false">'Форма2 '!$A$1:$M$33</definedName>
    <definedName function="false" hidden="false" localSheetId="0" name="_xlnm.Print_Area_0_0" vbProcedure="false">'Форма2 '!$A$1:$M$33</definedName>
    <definedName function="false" hidden="false" localSheetId="0" name="_xlnm.Print_Area_0_0_0" vbProcedure="false">'Форма2 '!$A$1:$M$33</definedName>
    <definedName function="false" hidden="false" localSheetId="0" name="_xlnm.Print_Area_0_0_0_0" vbProcedure="false">'Форма2 '!$A$1:$M$33</definedName>
    <definedName function="false" hidden="false" localSheetId="0" name="_xlnm.Print_Area_0_0_0_0_0" vbProcedure="false">'Форма2 '!$A$1:$M$33</definedName>
    <definedName function="false" hidden="false" localSheetId="0" name="_xlnm.Print_Area_0_0_0_0_0_0" vbProcedure="false">'Форма2 '!$A$1:$M$33</definedName>
    <definedName function="false" hidden="false" localSheetId="0" name="_xlnm.Print_Area_0_0_0_0_0_0_0" vbProcedure="false">'Форма2 '!$A$1:$M$33</definedName>
    <definedName function="false" hidden="false" localSheetId="0" name="_xlnm.Print_Area_0_0_0_0_0_0_0_0" vbProcedure="false">'Форма2 '!$A$1:$M$33</definedName>
    <definedName function="false" hidden="false" localSheetId="0" name="_xlnm.Print_Area_0_0_0_0_0_0_0_0_0" vbProcedure="false">'Форма2 '!$A$1:$M$33</definedName>
    <definedName function="false" hidden="false" localSheetId="0" name="_xlnm.Print_Area_0_0_0_0_0_0_0_0_0_0" vbProcedure="false">'Форма2 '!$A$1:$M$33</definedName>
    <definedName function="false" hidden="false" localSheetId="0" name="_xlnm.Print_Area_0_0_0_0_0_0_0_0_0_0_0" vbProcedure="false">'Форма2 '!$A$1:$M$33</definedName>
    <definedName function="false" hidden="false" localSheetId="0" name="_xlnm.Print_Area_0_0_0_0_0_0_0_0_0_0_0_0" vbProcedure="false">'Форма2 '!$A$1:$M$33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<sst xmlns="http://schemas.openxmlformats.org/spreadsheetml/2006/main" count="293" uniqueCount="116">
  <si>
    <t xml:space="preserve">Публичная отчетность по реализации  мероприятий, направленных на достижение показателей, содержащихся в указах Президента Российской Федерации от 7 мая 2012 года №596-601 (форма 2)</t>
  </si>
  <si>
    <t xml:space="preserve">п/п</t>
  </si>
  <si>
    <t xml:space="preserve">Наименование Указов Президента Российской Федерации от 07 мая 2012 года</t>
  </si>
  <si>
    <t xml:space="preserve">Наименование показателя</t>
  </si>
  <si>
    <t xml:space="preserve">Реквизиты документа (НПА, поручения и т.д.)</t>
  </si>
  <si>
    <t xml:space="preserve">Наименование мероприятия</t>
  </si>
  <si>
    <t xml:space="preserve">Результат исполнения мероприятия</t>
  </si>
  <si>
    <t xml:space="preserve">Дата исполнения мероприятия (план)</t>
  </si>
  <si>
    <t xml:space="preserve">Дата исполнения мероприятия (факт)</t>
  </si>
  <si>
    <r>
      <rPr>
        <sz val="12"/>
        <rFont val="Arial"/>
        <family val="2"/>
        <charset val="204"/>
      </rPr>
      <t xml:space="preserve">Финансирование, предусмотренное в бюджете района млн.руб. / </t>
    </r>
    <r>
      <rPr>
        <b val="true"/>
        <sz val="12"/>
        <rFont val="Arial"/>
        <family val="2"/>
        <charset val="204"/>
      </rPr>
      <t xml:space="preserve">Отчетная дата (период) значения показателя</t>
    </r>
  </si>
  <si>
    <t xml:space="preserve">Финансирование, предусмотренное в бюджете района, млн.руб. / плановое </t>
  </si>
  <si>
    <t xml:space="preserve">Финансирование, предусмотренное в бюджете района, млн.руб. / фактическое</t>
  </si>
  <si>
    <t xml:space="preserve">Финансирование, предусмотренное в бюджете района, млн.руб. / отклонение</t>
  </si>
  <si>
    <t xml:space="preserve">Примечание</t>
  </si>
  <si>
    <t xml:space="preserve">2.1</t>
  </si>
  <si>
    <t xml:space="preserve">Указ Президента Российской Федерации от 7 мая 2012 года №597 "О мероприятиях по реализации государственной социальной  политике"</t>
  </si>
  <si>
    <t xml:space="preserve">Отношение средней заработной платы педагогических работников образовательных учреждений общего образования к средней заработной плате в регионе </t>
  </si>
  <si>
    <t xml:space="preserve">План мероприятий («дорожная карта») «Изменения, направленные на повышение эффективности образования на территории Грязовецкого муниципального района  на 2013-2018 годы», утвержденный приказом Управления образования Грязовецкого муниципального района от 13.09.2013 № 692</t>
  </si>
  <si>
    <t xml:space="preserve">Повышение средней заработной платы педагогическим работникам образовательных учреждений общего образования </t>
  </si>
  <si>
    <t xml:space="preserve">Средняя заработная плата составила 86,4 % от средней заработной платы в регионе</t>
  </si>
  <si>
    <t xml:space="preserve">2013 г.</t>
  </si>
  <si>
    <t xml:space="preserve">2.2</t>
  </si>
  <si>
    <t xml:space="preserve">Средняя заработная плата за   2014 г. составила 99,9 % от средней заработной плате в регионе</t>
  </si>
  <si>
    <t xml:space="preserve">2014 г.</t>
  </si>
  <si>
    <t xml:space="preserve"> 2014 г.</t>
  </si>
  <si>
    <t xml:space="preserve">  2014 г.</t>
  </si>
  <si>
    <t xml:space="preserve">2.3</t>
  </si>
  <si>
    <t xml:space="preserve">Средняя заработная плата за    2015 г. составила  112,5 % от средней заработной плате в регионе</t>
  </si>
  <si>
    <t xml:space="preserve">2015 г.</t>
  </si>
  <si>
    <t xml:space="preserve">  2015 г.</t>
  </si>
  <si>
    <t xml:space="preserve">2.4</t>
  </si>
  <si>
    <t xml:space="preserve">Средняя заработная плата составила 105,7 % от средней заработной платы в регионе</t>
  </si>
  <si>
    <t xml:space="preserve">2016 г.</t>
  </si>
  <si>
    <t xml:space="preserve">   2016 г.</t>
  </si>
  <si>
    <t xml:space="preserve">2.5</t>
  </si>
  <si>
    <t xml:space="preserve">Средняя заработная плата составила 99,7 % от средней заработной платы в регионе</t>
  </si>
  <si>
    <t xml:space="preserve">  2017 г.</t>
  </si>
  <si>
    <t xml:space="preserve">2017 г.</t>
  </si>
  <si>
    <t xml:space="preserve">   2017 г.</t>
  </si>
  <si>
    <t xml:space="preserve">2.6</t>
  </si>
  <si>
    <t xml:space="preserve">Средняя заработная плата составила 98,7 % от средней заработной платы в регионе</t>
  </si>
  <si>
    <t xml:space="preserve"> 2018 г.</t>
  </si>
  <si>
    <t xml:space="preserve">2018 г.</t>
  </si>
  <si>
    <t xml:space="preserve">Январь-март   2018 г.</t>
  </si>
  <si>
    <t xml:space="preserve">2.7</t>
  </si>
  <si>
    <t xml:space="preserve">Средняя заработная плата составила 117,9 % от средней заработной платы в регионе</t>
  </si>
  <si>
    <t xml:space="preserve">Январь-июнь   2018 г.</t>
  </si>
  <si>
    <t xml:space="preserve">3.1</t>
  </si>
  <si>
    <t xml:space="preserve"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</t>
  </si>
  <si>
    <t xml:space="preserve">Плана мероприятий («дорожной карты») «Изменения, направленные на повышение эффективности образования на территории Грязовецкого муниципального района  на 2013-2018 годы», утвержденный приказом Управления образования Грязовецкого муниципального района от 13.09.2013 № 692</t>
  </si>
  <si>
    <t xml:space="preserve">Повышение средней заработной платы педагогическим работникам дошкольных образовательных учреждений  </t>
  </si>
  <si>
    <t xml:space="preserve">Средняя заработная плата составила 72,6% от средней заработной платы в сфере общего образования</t>
  </si>
  <si>
    <t xml:space="preserve">3.2</t>
  </si>
  <si>
    <t xml:space="preserve">Указ Президента Российской Федерации от 7 мая 2012 года №597 "О мероприятиях по реализации государственной социальной политике"</t>
  </si>
  <si>
    <t xml:space="preserve">Средняя заработная плата составила 93,4% от средней заработной платы в сфере общего образования</t>
  </si>
  <si>
    <t xml:space="preserve">3.3</t>
  </si>
  <si>
    <t xml:space="preserve">Средняя заработная плата составила 102,4 % от средней заработной платы в сфере общего образования</t>
  </si>
  <si>
    <t xml:space="preserve">3.4</t>
  </si>
  <si>
    <t xml:space="preserve">Средняя заработная плата составила  103,3% от средней заработной платы в регионе</t>
  </si>
  <si>
    <t xml:space="preserve">  2016 г.</t>
  </si>
  <si>
    <t xml:space="preserve">3.5</t>
  </si>
  <si>
    <t xml:space="preserve">Средняя заработная плата составила  98,7% от средней заработной платы в регионе</t>
  </si>
  <si>
    <t xml:space="preserve"> 2017 г.</t>
  </si>
  <si>
    <t xml:space="preserve">3.6</t>
  </si>
  <si>
    <t xml:space="preserve">Средняя заработная плата составила  97,6% от средней заработной платы в регионе</t>
  </si>
  <si>
    <t xml:space="preserve">3.7</t>
  </si>
  <si>
    <t xml:space="preserve">Средняя заработная плата составила  83,9% от средней заработной платы в регионе</t>
  </si>
  <si>
    <t xml:space="preserve">Январь-июнь 2018 г.</t>
  </si>
  <si>
    <t xml:space="preserve">4.1</t>
  </si>
  <si>
    <t xml:space="preserve">Указ Президента Российской Федерации от 7 мая 2012 года №597 "О мероприятиях по реализации государственной социальной политике "( Указ Президента Российской Федерации от 1 июня 2012 г. №761 "О национальной стратегии действий в интересах детей на 2012-2017 годы")</t>
  </si>
  <si>
    <t xml:space="preserve">Отношение средней заработной платы педагогов учреждений дополнительного образования детей  к средней заработной плате учителей в регионе</t>
  </si>
  <si>
    <t xml:space="preserve">Повышение средней заработной платы педагогов учреждений дополнительного образования детей</t>
  </si>
  <si>
    <t xml:space="preserve">Средняя заработная плата составила 40,3 % от средней заработной платы учителей в регионе</t>
  </si>
  <si>
    <t xml:space="preserve">4.2</t>
  </si>
  <si>
    <t xml:space="preserve">Средняя заработная плата составила 69,3 % от средней заработной платы учителей в регионе</t>
  </si>
  <si>
    <t xml:space="preserve">4.3</t>
  </si>
  <si>
    <t xml:space="preserve">Средняя заработная плата составила 85,2 % от средней заработной платы учителей в регионе</t>
  </si>
  <si>
    <t xml:space="preserve"> 2015 г.</t>
  </si>
  <si>
    <t xml:space="preserve">4.4</t>
  </si>
  <si>
    <t xml:space="preserve">Средняя заработная плата составила  85,7% от средней заработной платы учителей в регионе</t>
  </si>
  <si>
    <t xml:space="preserve"> 2016 г.</t>
  </si>
  <si>
    <t xml:space="preserve">4.5</t>
  </si>
  <si>
    <t xml:space="preserve">Средняя заработная плата составила  96,8% от средней заработной платы учителей в регионе</t>
  </si>
  <si>
    <t xml:space="preserve">4.6</t>
  </si>
  <si>
    <t xml:space="preserve">Средняя заработная плата составила  99,9% от средней заработной платы учителей в регионе</t>
  </si>
  <si>
    <t xml:space="preserve">4.7</t>
  </si>
  <si>
    <t xml:space="preserve">Средняя заработная плата составила  102,8% от средней заработной платы учителей в регионе</t>
  </si>
  <si>
    <t xml:space="preserve">6.1</t>
  </si>
  <si>
    <t xml:space="preserve">Указ Президента Российской Федерации от 7 мая 2012 года №597 "О мероприятиях по реализации государственной социальной политике "</t>
  </si>
  <si>
    <t xml:space="preserve">Отношение средней заработной платы работников учреждений культуры к средней заработной плате в регионе</t>
  </si>
  <si>
    <t xml:space="preserve">План мероприятий ("дорожная карты")  "Изменения, направленные на повышение эффективности сферы культуры Грязовецкого муниципального района", утвержден постановлением администрации Грязовецкого муниципального района от 12.07.2013 № 270</t>
  </si>
  <si>
    <t xml:space="preserve">Повышение заработной платы работников культуры  с 1 июля 2013 г.</t>
  </si>
  <si>
    <t xml:space="preserve">Средняя заработная плата составила 39,2 % от средней заработной платы в регионе</t>
  </si>
  <si>
    <t xml:space="preserve">6.2</t>
  </si>
  <si>
    <t xml:space="preserve">Средняя заработная плата составила 53 % от средней заработной платы в регионе</t>
  </si>
  <si>
    <t xml:space="preserve">6.3</t>
  </si>
  <si>
    <t xml:space="preserve">Повышение заработной платы работников культуры </t>
  </si>
  <si>
    <t xml:space="preserve">Средняя заработная плата составила  73,1 % от средней заработной платы в регионе</t>
  </si>
  <si>
    <t xml:space="preserve">6.4</t>
  </si>
  <si>
    <t xml:space="preserve">Средняя заработная плата составила   69,3% от средней заработной платы в регионе</t>
  </si>
  <si>
    <t xml:space="preserve">6.5</t>
  </si>
  <si>
    <t xml:space="preserve">Повышение заработной платы работников культуры  с</t>
  </si>
  <si>
    <t xml:space="preserve">Средняя заработная плата составила  90,2% от средней заработной платы в регионе</t>
  </si>
  <si>
    <t xml:space="preserve">6.6</t>
  </si>
  <si>
    <t xml:space="preserve">6.7</t>
  </si>
  <si>
    <t xml:space="preserve">Средняя заработная плата составила  98,9% от средней заработной платы в регионе</t>
  </si>
  <si>
    <t xml:space="preserve">8.1</t>
  </si>
  <si>
    <t xml:space="preserve">Отношение средней заработной платы социальных работников к средней заработной плате в регионе (социальных работников учреждений социального обслуживания)</t>
  </si>
  <si>
    <t xml:space="preserve">План мероприятий по реализации Указа Президента РФ от 7 мая 2012 года № 596 «О долгосрочной государственной экономической политике», обеспечивающих достижение целевых показателей социально-экономического развития, определенных Указом, на 2013-2015 годы, утвержденный постановлением главы Грязовецкого муниципального района от 03.06.2013 №99  </t>
  </si>
  <si>
    <t xml:space="preserve">Повышение средней заработной платы социальных работников  с 01.01.2013 на 5%, с 01.07.2013 на 10% </t>
  </si>
  <si>
    <t xml:space="preserve">Средняя заработная плата составила 46,6 % от средней заработной платы в регионе</t>
  </si>
  <si>
    <t xml:space="preserve">8.2</t>
  </si>
  <si>
    <t xml:space="preserve">Средняя заработная плата составила 51,4 % от средней заработной платы в регионе</t>
  </si>
  <si>
    <t xml:space="preserve">8.3</t>
  </si>
  <si>
    <t xml:space="preserve">Повышение средней заработной платы социальных работников  с с 01.01.2013 на 5%, с 01.07.2013 на 10 %. </t>
  </si>
  <si>
    <t xml:space="preserve">Средняя заработная плата составила 63,1 % от средней заработной платы в регионе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</si>
</sst>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"/>
  </numFmts>
  <fonts count="8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4"/>
      <name val="Arial"/>
      <family val="2"/>
      <charset val="204"/>
    </font>
    <font>
      <sz val="12"/>
      <name val="Arial"/>
      <family val="2"/>
      <charset val="204"/>
    </font>
    <font>
      <b val="true"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65536"/>
  <sheetViews>
    <sheetView showFormulas="false" showGridLines="true" showRowColHeaders="true" showZeros="true" rightToLeft="false" tabSelected="true" showOutlineSymbols="true" defaultGridColor="true" view="pageBreakPreview" topLeftCell="D28" colorId="64" zoomScale="75" zoomScaleNormal="75" zoomScalePageLayoutView="75" workbookViewId="0">
      <selection pane="topLeft" activeCell="M30" activeCellId="0" sqref="M30"/>
    </sheetView>
  </sheetViews>
  <sheetFormatPr defaultRowHeight="12.75"/>
  <cols>
    <col collapsed="false" hidden="false" max="1" min="1" style="1" width="6.0765306122449"/>
    <col collapsed="false" hidden="false" max="2" min="2" style="1" width="21.1938775510204"/>
    <col collapsed="false" hidden="false" max="3" min="3" style="1" width="23.4897959183673"/>
    <col collapsed="false" hidden="false" max="4" min="4" style="1" width="43.7397959183673"/>
    <col collapsed="false" hidden="false" max="5" min="5" style="1" width="36.4489795918367"/>
    <col collapsed="false" hidden="false" max="6" min="6" style="1" width="26.0510204081633"/>
    <col collapsed="false" hidden="false" max="8" min="7" style="1" width="15.5255102040816"/>
    <col collapsed="false" hidden="false" max="9" min="9" style="1" width="18.0867346938776"/>
    <col collapsed="false" hidden="false" max="10" min="10" style="1" width="16.7397959183673"/>
    <col collapsed="false" hidden="false" max="12" min="11" style="1" width="18.0867346938776"/>
    <col collapsed="false" hidden="false" max="13" min="13" style="1" width="38.0663265306122"/>
    <col collapsed="false" hidden="false" max="1025" min="14" style="1" width="6.88265306122449"/>
  </cols>
  <sheetData>
    <row r="1" customFormat="false" ht="54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false" ht="128.25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/>
    </row>
    <row r="3" s="7" customFormat="true" ht="145.5" hidden="false" customHeight="true" outlineLevel="0" collapsed="false">
      <c r="A3" s="5" t="s">
        <v>14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6" t="s">
        <v>20</v>
      </c>
      <c r="H3" s="6" t="s">
        <v>20</v>
      </c>
      <c r="I3" s="6" t="s">
        <v>20</v>
      </c>
      <c r="J3" s="6" t="n">
        <v>85.563</v>
      </c>
      <c r="K3" s="6" t="n">
        <v>84.563</v>
      </c>
      <c r="L3" s="6" t="n">
        <f aca="false">K3-J3</f>
        <v>-1</v>
      </c>
      <c r="M3" s="6"/>
    </row>
    <row r="4" customFormat="false" ht="147" hidden="false" customHeight="true" outlineLevel="0" collapsed="false">
      <c r="A4" s="5" t="s">
        <v>21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22</v>
      </c>
      <c r="G4" s="6" t="s">
        <v>23</v>
      </c>
      <c r="H4" s="3" t="s">
        <v>24</v>
      </c>
      <c r="I4" s="3" t="s">
        <v>25</v>
      </c>
      <c r="J4" s="6" t="n">
        <v>95.296</v>
      </c>
      <c r="K4" s="6" t="n">
        <v>95.296</v>
      </c>
      <c r="L4" s="6" t="n">
        <f aca="false">K4-J4</f>
        <v>0</v>
      </c>
      <c r="M4" s="6"/>
    </row>
    <row r="5" customFormat="false" ht="140.25" hidden="false" customHeight="true" outlineLevel="0" collapsed="false">
      <c r="A5" s="5" t="s">
        <v>26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27</v>
      </c>
      <c r="G5" s="6" t="s">
        <v>28</v>
      </c>
      <c r="H5" s="3" t="s">
        <v>28</v>
      </c>
      <c r="I5" s="3" t="s">
        <v>29</v>
      </c>
      <c r="J5" s="6" t="n">
        <v>121.472</v>
      </c>
      <c r="K5" s="6" t="n">
        <v>121.472</v>
      </c>
      <c r="L5" s="6" t="n">
        <v>0</v>
      </c>
      <c r="M5" s="6"/>
    </row>
    <row r="6" customFormat="false" ht="140.25" hidden="false" customHeight="true" outlineLevel="0" collapsed="false">
      <c r="A6" s="5" t="s">
        <v>30</v>
      </c>
      <c r="B6" s="3" t="s">
        <v>15</v>
      </c>
      <c r="C6" s="3" t="s">
        <v>16</v>
      </c>
      <c r="D6" s="3" t="s">
        <v>17</v>
      </c>
      <c r="E6" s="3" t="s">
        <v>18</v>
      </c>
      <c r="F6" s="3" t="s">
        <v>31</v>
      </c>
      <c r="G6" s="6" t="s">
        <v>32</v>
      </c>
      <c r="H6" s="3" t="s">
        <v>32</v>
      </c>
      <c r="I6" s="3" t="s">
        <v>33</v>
      </c>
      <c r="J6" s="8" t="n">
        <v>113.541</v>
      </c>
      <c r="K6" s="8" t="n">
        <v>113.541</v>
      </c>
      <c r="L6" s="6" t="n">
        <v>0</v>
      </c>
      <c r="M6" s="6"/>
    </row>
    <row r="7" customFormat="false" ht="140.25" hidden="false" customHeight="true" outlineLevel="0" collapsed="false">
      <c r="A7" s="5" t="s">
        <v>34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35</v>
      </c>
      <c r="G7" s="3" t="s">
        <v>36</v>
      </c>
      <c r="H7" s="3" t="s">
        <v>37</v>
      </c>
      <c r="I7" s="3" t="s">
        <v>38</v>
      </c>
      <c r="J7" s="8" t="n">
        <v>117.088</v>
      </c>
      <c r="K7" s="8" t="n">
        <v>117.088</v>
      </c>
      <c r="L7" s="6" t="n">
        <v>0</v>
      </c>
      <c r="M7" s="6"/>
    </row>
    <row r="8" customFormat="false" ht="140.25" hidden="false" customHeight="true" outlineLevel="0" collapsed="false">
      <c r="A8" s="5" t="s">
        <v>39</v>
      </c>
      <c r="B8" s="3" t="s">
        <v>15</v>
      </c>
      <c r="C8" s="3" t="s">
        <v>16</v>
      </c>
      <c r="D8" s="3" t="s">
        <v>17</v>
      </c>
      <c r="E8" s="3" t="s">
        <v>18</v>
      </c>
      <c r="F8" s="3" t="s">
        <v>40</v>
      </c>
      <c r="G8" s="3" t="s">
        <v>41</v>
      </c>
      <c r="H8" s="3" t="s">
        <v>42</v>
      </c>
      <c r="I8" s="3" t="s">
        <v>43</v>
      </c>
      <c r="J8" s="8" t="n">
        <v>29.643</v>
      </c>
      <c r="K8" s="8" t="n">
        <v>29.643</v>
      </c>
      <c r="L8" s="6" t="n">
        <v>0</v>
      </c>
      <c r="M8" s="6"/>
    </row>
    <row r="9" customFormat="false" ht="140.25" hidden="false" customHeight="true" outlineLevel="0" collapsed="false">
      <c r="A9" s="5" t="s">
        <v>44</v>
      </c>
      <c r="B9" s="3" t="s">
        <v>15</v>
      </c>
      <c r="C9" s="3" t="s">
        <v>16</v>
      </c>
      <c r="D9" s="3" t="s">
        <v>17</v>
      </c>
      <c r="E9" s="3" t="s">
        <v>18</v>
      </c>
      <c r="F9" s="3" t="s">
        <v>45</v>
      </c>
      <c r="G9" s="3" t="s">
        <v>41</v>
      </c>
      <c r="H9" s="3" t="s">
        <v>42</v>
      </c>
      <c r="I9" s="3" t="s">
        <v>46</v>
      </c>
      <c r="J9" s="8" t="n">
        <v>71.96</v>
      </c>
      <c r="K9" s="8" t="n">
        <v>71.96</v>
      </c>
      <c r="L9" s="6" t="n">
        <v>0</v>
      </c>
      <c r="M9" s="6"/>
    </row>
    <row r="10" customFormat="false" ht="138.75" hidden="false" customHeight="true" outlineLevel="0" collapsed="false">
      <c r="A10" s="5" t="s">
        <v>47</v>
      </c>
      <c r="B10" s="3" t="s">
        <v>15</v>
      </c>
      <c r="C10" s="3" t="s">
        <v>48</v>
      </c>
      <c r="D10" s="3" t="s">
        <v>49</v>
      </c>
      <c r="E10" s="3" t="s">
        <v>50</v>
      </c>
      <c r="F10" s="3" t="s">
        <v>51</v>
      </c>
      <c r="G10" s="6" t="s">
        <v>20</v>
      </c>
      <c r="H10" s="6" t="s">
        <v>20</v>
      </c>
      <c r="I10" s="6" t="s">
        <v>20</v>
      </c>
      <c r="J10" s="9" t="n">
        <v>38.169</v>
      </c>
      <c r="K10" s="9" t="n">
        <v>36.149</v>
      </c>
      <c r="L10" s="6" t="n">
        <f aca="false">K10-J10</f>
        <v>-2.02</v>
      </c>
      <c r="M10" s="3"/>
      <c r="N10" s="4"/>
    </row>
    <row r="11" customFormat="false" ht="142.5" hidden="false" customHeight="true" outlineLevel="0" collapsed="false">
      <c r="A11" s="5" t="s">
        <v>52</v>
      </c>
      <c r="B11" s="3" t="s">
        <v>53</v>
      </c>
      <c r="C11" s="3" t="s">
        <v>48</v>
      </c>
      <c r="D11" s="3" t="s">
        <v>49</v>
      </c>
      <c r="E11" s="3" t="s">
        <v>50</v>
      </c>
      <c r="F11" s="3" t="s">
        <v>54</v>
      </c>
      <c r="G11" s="6" t="s">
        <v>23</v>
      </c>
      <c r="H11" s="3" t="s">
        <v>23</v>
      </c>
      <c r="I11" s="3" t="s">
        <v>24</v>
      </c>
      <c r="J11" s="9" t="n">
        <v>48.501</v>
      </c>
      <c r="K11" s="9" t="n">
        <v>48.501</v>
      </c>
      <c r="L11" s="6" t="n">
        <f aca="false">K11-J11</f>
        <v>0</v>
      </c>
      <c r="M11" s="3"/>
      <c r="N11" s="4"/>
    </row>
    <row r="12" customFormat="false" ht="142.5" hidden="false" customHeight="true" outlineLevel="0" collapsed="false">
      <c r="A12" s="5" t="s">
        <v>55</v>
      </c>
      <c r="B12" s="3" t="s">
        <v>53</v>
      </c>
      <c r="C12" s="3" t="s">
        <v>48</v>
      </c>
      <c r="D12" s="3" t="s">
        <v>49</v>
      </c>
      <c r="E12" s="3" t="s">
        <v>50</v>
      </c>
      <c r="F12" s="3" t="s">
        <v>56</v>
      </c>
      <c r="G12" s="6" t="s">
        <v>28</v>
      </c>
      <c r="H12" s="3" t="s">
        <v>28</v>
      </c>
      <c r="I12" s="3" t="s">
        <v>29</v>
      </c>
      <c r="J12" s="9" t="n">
        <v>65.214</v>
      </c>
      <c r="K12" s="9" t="n">
        <v>65.214</v>
      </c>
      <c r="L12" s="6" t="n">
        <v>0</v>
      </c>
      <c r="M12" s="3"/>
      <c r="N12" s="4"/>
    </row>
    <row r="13" customFormat="false" ht="142.5" hidden="false" customHeight="true" outlineLevel="0" collapsed="false">
      <c r="A13" s="5" t="s">
        <v>57</v>
      </c>
      <c r="B13" s="3" t="s">
        <v>53</v>
      </c>
      <c r="C13" s="3" t="s">
        <v>48</v>
      </c>
      <c r="D13" s="3" t="s">
        <v>49</v>
      </c>
      <c r="E13" s="3" t="s">
        <v>50</v>
      </c>
      <c r="F13" s="3" t="s">
        <v>58</v>
      </c>
      <c r="G13" s="6" t="s">
        <v>32</v>
      </c>
      <c r="H13" s="3" t="s">
        <v>32</v>
      </c>
      <c r="I13" s="3" t="s">
        <v>59</v>
      </c>
      <c r="J13" s="9" t="n">
        <v>67.981</v>
      </c>
      <c r="K13" s="9" t="n">
        <v>67.981</v>
      </c>
      <c r="L13" s="6" t="n">
        <v>0</v>
      </c>
      <c r="M13" s="3"/>
      <c r="N13" s="4"/>
    </row>
    <row r="14" customFormat="false" ht="142.5" hidden="false" customHeight="true" outlineLevel="0" collapsed="false">
      <c r="A14" s="5" t="s">
        <v>60</v>
      </c>
      <c r="B14" s="3" t="s">
        <v>53</v>
      </c>
      <c r="C14" s="3" t="s">
        <v>48</v>
      </c>
      <c r="D14" s="3" t="s">
        <v>49</v>
      </c>
      <c r="E14" s="3" t="s">
        <v>50</v>
      </c>
      <c r="F14" s="3" t="s">
        <v>61</v>
      </c>
      <c r="G14" s="3" t="s">
        <v>62</v>
      </c>
      <c r="H14" s="3" t="s">
        <v>37</v>
      </c>
      <c r="I14" s="3" t="s">
        <v>36</v>
      </c>
      <c r="J14" s="9" t="n">
        <v>67.533</v>
      </c>
      <c r="K14" s="9" t="n">
        <v>67.533</v>
      </c>
      <c r="L14" s="6" t="n">
        <v>0</v>
      </c>
      <c r="M14" s="3"/>
      <c r="N14" s="4"/>
    </row>
    <row r="15" customFormat="false" ht="142.5" hidden="false" customHeight="true" outlineLevel="0" collapsed="false">
      <c r="A15" s="5" t="s">
        <v>63</v>
      </c>
      <c r="B15" s="3" t="s">
        <v>53</v>
      </c>
      <c r="C15" s="3" t="s">
        <v>48</v>
      </c>
      <c r="D15" s="3" t="s">
        <v>49</v>
      </c>
      <c r="E15" s="3" t="s">
        <v>50</v>
      </c>
      <c r="F15" s="3" t="s">
        <v>64</v>
      </c>
      <c r="G15" s="3" t="s">
        <v>41</v>
      </c>
      <c r="H15" s="3" t="s">
        <v>42</v>
      </c>
      <c r="I15" s="3" t="s">
        <v>43</v>
      </c>
      <c r="J15" s="9" t="n">
        <v>17.014</v>
      </c>
      <c r="K15" s="9" t="n">
        <v>17.014</v>
      </c>
      <c r="L15" s="6" t="n">
        <v>0</v>
      </c>
      <c r="M15" s="3"/>
      <c r="N15" s="4"/>
    </row>
    <row r="16" customFormat="false" ht="142.5" hidden="false" customHeight="true" outlineLevel="0" collapsed="false">
      <c r="A16" s="5" t="s">
        <v>65</v>
      </c>
      <c r="B16" s="3" t="s">
        <v>53</v>
      </c>
      <c r="C16" s="3" t="s">
        <v>48</v>
      </c>
      <c r="D16" s="3" t="s">
        <v>49</v>
      </c>
      <c r="E16" s="3" t="s">
        <v>50</v>
      </c>
      <c r="F16" s="3" t="s">
        <v>66</v>
      </c>
      <c r="G16" s="3" t="s">
        <v>41</v>
      </c>
      <c r="H16" s="3" t="s">
        <v>42</v>
      </c>
      <c r="I16" s="3" t="s">
        <v>67</v>
      </c>
      <c r="J16" s="9" t="n">
        <v>35.878</v>
      </c>
      <c r="K16" s="9" t="n">
        <v>35.878</v>
      </c>
      <c r="L16" s="6" t="n">
        <v>0</v>
      </c>
      <c r="M16" s="3"/>
      <c r="N16" s="4"/>
    </row>
    <row r="17" customFormat="false" ht="252" hidden="false" customHeight="true" outlineLevel="0" collapsed="false">
      <c r="A17" s="5" t="s">
        <v>68</v>
      </c>
      <c r="B17" s="3" t="s">
        <v>69</v>
      </c>
      <c r="C17" s="3" t="s">
        <v>70</v>
      </c>
      <c r="D17" s="3" t="s">
        <v>17</v>
      </c>
      <c r="E17" s="3" t="s">
        <v>71</v>
      </c>
      <c r="F17" s="3" t="s">
        <v>72</v>
      </c>
      <c r="G17" s="6" t="s">
        <v>20</v>
      </c>
      <c r="H17" s="6" t="s">
        <v>20</v>
      </c>
      <c r="I17" s="6" t="s">
        <v>20</v>
      </c>
      <c r="J17" s="6" t="n">
        <v>11.648</v>
      </c>
      <c r="K17" s="6" t="n">
        <v>9.017</v>
      </c>
      <c r="L17" s="6" t="n">
        <f aca="false">K17-J17</f>
        <v>-2.631</v>
      </c>
      <c r="M17" s="6"/>
      <c r="N17" s="4"/>
    </row>
    <row r="18" customFormat="false" ht="252" hidden="false" customHeight="true" outlineLevel="0" collapsed="false">
      <c r="A18" s="5" t="s">
        <v>73</v>
      </c>
      <c r="B18" s="3" t="s">
        <v>69</v>
      </c>
      <c r="C18" s="3" t="s">
        <v>70</v>
      </c>
      <c r="D18" s="3" t="s">
        <v>17</v>
      </c>
      <c r="E18" s="3" t="s">
        <v>71</v>
      </c>
      <c r="F18" s="3" t="s">
        <v>74</v>
      </c>
      <c r="G18" s="6" t="s">
        <v>23</v>
      </c>
      <c r="H18" s="3" t="s">
        <v>23</v>
      </c>
      <c r="I18" s="3" t="s">
        <v>23</v>
      </c>
      <c r="J18" s="6" t="n">
        <v>6.181</v>
      </c>
      <c r="K18" s="6" t="n">
        <v>6.181</v>
      </c>
      <c r="L18" s="6" t="n">
        <f aca="false">K18-J18</f>
        <v>0</v>
      </c>
      <c r="M18" s="6"/>
      <c r="N18" s="4"/>
    </row>
    <row r="19" customFormat="false" ht="251.25" hidden="false" customHeight="true" outlineLevel="0" collapsed="false">
      <c r="A19" s="5" t="s">
        <v>75</v>
      </c>
      <c r="B19" s="3" t="s">
        <v>69</v>
      </c>
      <c r="C19" s="3" t="s">
        <v>70</v>
      </c>
      <c r="D19" s="3" t="s">
        <v>17</v>
      </c>
      <c r="E19" s="3" t="s">
        <v>71</v>
      </c>
      <c r="F19" s="3" t="s">
        <v>76</v>
      </c>
      <c r="G19" s="6" t="s">
        <v>28</v>
      </c>
      <c r="H19" s="3" t="s">
        <v>28</v>
      </c>
      <c r="I19" s="3" t="s">
        <v>77</v>
      </c>
      <c r="J19" s="6" t="n">
        <v>17.348</v>
      </c>
      <c r="K19" s="6" t="n">
        <v>17.348</v>
      </c>
      <c r="L19" s="6" t="n">
        <f aca="false">K19-J19</f>
        <v>0</v>
      </c>
      <c r="M19" s="6"/>
      <c r="N19" s="4"/>
    </row>
    <row r="20" customFormat="false" ht="251.25" hidden="false" customHeight="true" outlineLevel="0" collapsed="false">
      <c r="A20" s="5" t="s">
        <v>78</v>
      </c>
      <c r="B20" s="3" t="s">
        <v>69</v>
      </c>
      <c r="C20" s="3" t="s">
        <v>70</v>
      </c>
      <c r="D20" s="3" t="s">
        <v>17</v>
      </c>
      <c r="E20" s="3" t="s">
        <v>71</v>
      </c>
      <c r="F20" s="3" t="s">
        <v>79</v>
      </c>
      <c r="G20" s="6" t="s">
        <v>32</v>
      </c>
      <c r="H20" s="3" t="s">
        <v>32</v>
      </c>
      <c r="I20" s="3" t="s">
        <v>80</v>
      </c>
      <c r="J20" s="6" t="n">
        <v>17.461</v>
      </c>
      <c r="K20" s="6" t="n">
        <v>17.461</v>
      </c>
      <c r="L20" s="6" t="n">
        <v>0</v>
      </c>
      <c r="M20" s="6"/>
      <c r="N20" s="4"/>
    </row>
    <row r="21" customFormat="false" ht="251.25" hidden="false" customHeight="true" outlineLevel="0" collapsed="false">
      <c r="A21" s="5" t="s">
        <v>81</v>
      </c>
      <c r="B21" s="3" t="s">
        <v>69</v>
      </c>
      <c r="C21" s="3" t="s">
        <v>70</v>
      </c>
      <c r="D21" s="3" t="s">
        <v>17</v>
      </c>
      <c r="E21" s="3" t="s">
        <v>71</v>
      </c>
      <c r="F21" s="3" t="s">
        <v>82</v>
      </c>
      <c r="G21" s="3" t="s">
        <v>62</v>
      </c>
      <c r="H21" s="3" t="s">
        <v>37</v>
      </c>
      <c r="I21" s="3" t="s">
        <v>62</v>
      </c>
      <c r="J21" s="6" t="n">
        <v>16.939</v>
      </c>
      <c r="K21" s="6" t="n">
        <v>16.939</v>
      </c>
      <c r="L21" s="6" t="n">
        <v>0</v>
      </c>
      <c r="M21" s="6"/>
      <c r="N21" s="4"/>
    </row>
    <row r="22" customFormat="false" ht="251.25" hidden="false" customHeight="true" outlineLevel="0" collapsed="false">
      <c r="A22" s="5" t="s">
        <v>83</v>
      </c>
      <c r="B22" s="3" t="s">
        <v>69</v>
      </c>
      <c r="C22" s="3" t="s">
        <v>70</v>
      </c>
      <c r="D22" s="3" t="s">
        <v>17</v>
      </c>
      <c r="E22" s="3" t="s">
        <v>71</v>
      </c>
      <c r="F22" s="3" t="s">
        <v>84</v>
      </c>
      <c r="G22" s="3" t="s">
        <v>42</v>
      </c>
      <c r="H22" s="3" t="s">
        <v>42</v>
      </c>
      <c r="I22" s="3" t="s">
        <v>43</v>
      </c>
      <c r="J22" s="6" t="n">
        <v>3.541</v>
      </c>
      <c r="K22" s="6" t="n">
        <v>3.541</v>
      </c>
      <c r="L22" s="6" t="n">
        <v>0</v>
      </c>
      <c r="M22" s="6"/>
      <c r="N22" s="4"/>
    </row>
    <row r="23" customFormat="false" ht="251.25" hidden="false" customHeight="true" outlineLevel="0" collapsed="false">
      <c r="A23" s="5" t="s">
        <v>85</v>
      </c>
      <c r="B23" s="3" t="s">
        <v>69</v>
      </c>
      <c r="C23" s="3" t="s">
        <v>70</v>
      </c>
      <c r="D23" s="3" t="s">
        <v>17</v>
      </c>
      <c r="E23" s="3" t="s">
        <v>71</v>
      </c>
      <c r="F23" s="3" t="s">
        <v>86</v>
      </c>
      <c r="G23" s="3" t="s">
        <v>42</v>
      </c>
      <c r="H23" s="3" t="s">
        <v>42</v>
      </c>
      <c r="I23" s="3" t="s">
        <v>46</v>
      </c>
      <c r="J23" s="6" t="n">
        <v>8892.4</v>
      </c>
      <c r="K23" s="6" t="n">
        <v>8892.4</v>
      </c>
      <c r="L23" s="6" t="n">
        <v>0</v>
      </c>
      <c r="M23" s="6"/>
      <c r="N23" s="4"/>
    </row>
    <row r="24" customFormat="false" ht="135" hidden="false" customHeight="true" outlineLevel="0" collapsed="false">
      <c r="A24" s="5" t="s">
        <v>87</v>
      </c>
      <c r="B24" s="3" t="s">
        <v>88</v>
      </c>
      <c r="C24" s="3" t="s">
        <v>89</v>
      </c>
      <c r="D24" s="3" t="s">
        <v>90</v>
      </c>
      <c r="E24" s="3" t="s">
        <v>91</v>
      </c>
      <c r="F24" s="3" t="s">
        <v>92</v>
      </c>
      <c r="G24" s="6" t="s">
        <v>20</v>
      </c>
      <c r="H24" s="6" t="s">
        <v>20</v>
      </c>
      <c r="I24" s="6" t="s">
        <v>20</v>
      </c>
      <c r="J24" s="6" t="n">
        <v>33</v>
      </c>
      <c r="K24" s="6" t="n">
        <v>33</v>
      </c>
      <c r="L24" s="6" t="n">
        <f aca="false">K24-J24</f>
        <v>0</v>
      </c>
      <c r="M24" s="6"/>
      <c r="N24" s="4"/>
    </row>
    <row r="25" customFormat="false" ht="139.5" hidden="false" customHeight="true" outlineLevel="0" collapsed="false">
      <c r="A25" s="5" t="s">
        <v>93</v>
      </c>
      <c r="B25" s="3" t="s">
        <v>88</v>
      </c>
      <c r="C25" s="3" t="s">
        <v>89</v>
      </c>
      <c r="D25" s="3" t="s">
        <v>90</v>
      </c>
      <c r="E25" s="3" t="s">
        <v>91</v>
      </c>
      <c r="F25" s="3" t="s">
        <v>94</v>
      </c>
      <c r="G25" s="6" t="s">
        <v>23</v>
      </c>
      <c r="H25" s="3" t="s">
        <v>23</v>
      </c>
      <c r="I25" s="3" t="s">
        <v>24</v>
      </c>
      <c r="J25" s="6" t="n">
        <v>30.5</v>
      </c>
      <c r="K25" s="6" t="n">
        <v>30.5</v>
      </c>
      <c r="L25" s="6" t="n">
        <f aca="false">K25-J25</f>
        <v>0</v>
      </c>
      <c r="M25" s="6"/>
      <c r="N25" s="4"/>
    </row>
    <row r="26" customFormat="false" ht="139.5" hidden="false" customHeight="true" outlineLevel="0" collapsed="false">
      <c r="A26" s="5" t="s">
        <v>95</v>
      </c>
      <c r="B26" s="3" t="s">
        <v>88</v>
      </c>
      <c r="C26" s="3" t="s">
        <v>89</v>
      </c>
      <c r="D26" s="3" t="s">
        <v>90</v>
      </c>
      <c r="E26" s="3" t="s">
        <v>96</v>
      </c>
      <c r="F26" s="3" t="s">
        <v>97</v>
      </c>
      <c r="G26" s="3" t="s">
        <v>28</v>
      </c>
      <c r="H26" s="3" t="s">
        <v>28</v>
      </c>
      <c r="I26" s="3" t="s">
        <v>29</v>
      </c>
      <c r="J26" s="6" t="n">
        <v>30.7</v>
      </c>
      <c r="K26" s="6" t="n">
        <v>30.7</v>
      </c>
      <c r="L26" s="6" t="n">
        <f aca="false">K26-J26</f>
        <v>0</v>
      </c>
      <c r="M26" s="6"/>
      <c r="N26" s="4"/>
    </row>
    <row r="27" customFormat="false" ht="139.5" hidden="false" customHeight="true" outlineLevel="0" collapsed="false">
      <c r="A27" s="5" t="s">
        <v>98</v>
      </c>
      <c r="B27" s="3" t="s">
        <v>88</v>
      </c>
      <c r="C27" s="3" t="s">
        <v>89</v>
      </c>
      <c r="D27" s="3" t="s">
        <v>90</v>
      </c>
      <c r="E27" s="3" t="s">
        <v>96</v>
      </c>
      <c r="F27" s="3" t="s">
        <v>99</v>
      </c>
      <c r="G27" s="3" t="s">
        <v>32</v>
      </c>
      <c r="H27" s="3" t="s">
        <v>32</v>
      </c>
      <c r="I27" s="3" t="s">
        <v>59</v>
      </c>
      <c r="J27" s="6" t="n">
        <v>29.2</v>
      </c>
      <c r="K27" s="6" t="n">
        <v>29.2</v>
      </c>
      <c r="L27" s="6" t="n">
        <v>0</v>
      </c>
      <c r="M27" s="6"/>
      <c r="N27" s="4"/>
    </row>
    <row r="28" customFormat="false" ht="139.5" hidden="false" customHeight="true" outlineLevel="0" collapsed="false">
      <c r="A28" s="5" t="s">
        <v>100</v>
      </c>
      <c r="B28" s="3" t="s">
        <v>88</v>
      </c>
      <c r="C28" s="3" t="s">
        <v>89</v>
      </c>
      <c r="D28" s="3" t="s">
        <v>90</v>
      </c>
      <c r="E28" s="3" t="s">
        <v>101</v>
      </c>
      <c r="F28" s="3" t="s">
        <v>102</v>
      </c>
      <c r="G28" s="3" t="s">
        <v>37</v>
      </c>
      <c r="H28" s="3" t="s">
        <v>37</v>
      </c>
      <c r="I28" s="3" t="s">
        <v>36</v>
      </c>
      <c r="J28" s="6" t="n">
        <v>32.8</v>
      </c>
      <c r="K28" s="6" t="n">
        <v>32.8</v>
      </c>
      <c r="L28" s="6" t="n">
        <v>0</v>
      </c>
      <c r="M28" s="6"/>
      <c r="N28" s="4"/>
    </row>
    <row r="29" customFormat="false" ht="139.5" hidden="false" customHeight="true" outlineLevel="0" collapsed="false">
      <c r="A29" s="5" t="s">
        <v>103</v>
      </c>
      <c r="B29" s="3" t="s">
        <v>88</v>
      </c>
      <c r="C29" s="3" t="s">
        <v>89</v>
      </c>
      <c r="D29" s="3" t="s">
        <v>90</v>
      </c>
      <c r="E29" s="3" t="s">
        <v>96</v>
      </c>
      <c r="F29" s="3" t="s">
        <v>102</v>
      </c>
      <c r="G29" s="3" t="s">
        <v>42</v>
      </c>
      <c r="H29" s="3" t="s">
        <v>42</v>
      </c>
      <c r="I29" s="3" t="s">
        <v>43</v>
      </c>
      <c r="J29" s="6" t="n">
        <v>32.8</v>
      </c>
      <c r="K29" s="6" t="n">
        <v>32.8</v>
      </c>
      <c r="L29" s="6" t="n">
        <v>0</v>
      </c>
      <c r="M29" s="6"/>
      <c r="N29" s="4"/>
    </row>
    <row r="30" customFormat="false" ht="139.5" hidden="false" customHeight="true" outlineLevel="0" collapsed="false">
      <c r="A30" s="5" t="s">
        <v>104</v>
      </c>
      <c r="B30" s="3" t="s">
        <v>88</v>
      </c>
      <c r="C30" s="3" t="s">
        <v>89</v>
      </c>
      <c r="D30" s="3" t="s">
        <v>90</v>
      </c>
      <c r="E30" s="3" t="s">
        <v>96</v>
      </c>
      <c r="F30" s="3" t="s">
        <v>105</v>
      </c>
      <c r="G30" s="3" t="s">
        <v>42</v>
      </c>
      <c r="H30" s="3" t="s">
        <v>42</v>
      </c>
      <c r="I30" s="3" t="s">
        <v>46</v>
      </c>
      <c r="J30" s="6" t="n">
        <v>40.7</v>
      </c>
      <c r="K30" s="6" t="n">
        <v>40.7</v>
      </c>
      <c r="L30" s="6" t="n">
        <v>0</v>
      </c>
      <c r="M30" s="6"/>
      <c r="N30" s="4"/>
    </row>
    <row r="31" s="11" customFormat="true" ht="138.75" hidden="false" customHeight="true" outlineLevel="0" collapsed="false">
      <c r="A31" s="5" t="s">
        <v>106</v>
      </c>
      <c r="B31" s="3" t="s">
        <v>15</v>
      </c>
      <c r="C31" s="3" t="s">
        <v>107</v>
      </c>
      <c r="D31" s="3" t="s">
        <v>108</v>
      </c>
      <c r="E31" s="3" t="s">
        <v>109</v>
      </c>
      <c r="F31" s="3" t="s">
        <v>110</v>
      </c>
      <c r="G31" s="6" t="s">
        <v>20</v>
      </c>
      <c r="H31" s="6" t="s">
        <v>20</v>
      </c>
      <c r="I31" s="6" t="s">
        <v>20</v>
      </c>
      <c r="J31" s="6" t="n">
        <v>1.3</v>
      </c>
      <c r="K31" s="6" t="n">
        <v>0.7</v>
      </c>
      <c r="L31" s="6" t="n">
        <v>-0.6</v>
      </c>
      <c r="M31" s="6"/>
      <c r="N31" s="10"/>
    </row>
    <row r="32" customFormat="false" ht="141.75" hidden="false" customHeight="true" outlineLevel="0" collapsed="false">
      <c r="A32" s="5" t="s">
        <v>111</v>
      </c>
      <c r="B32" s="3" t="s">
        <v>15</v>
      </c>
      <c r="C32" s="3" t="s">
        <v>107</v>
      </c>
      <c r="D32" s="3" t="s">
        <v>108</v>
      </c>
      <c r="E32" s="3" t="s">
        <v>109</v>
      </c>
      <c r="F32" s="3" t="s">
        <v>112</v>
      </c>
      <c r="G32" s="6" t="s">
        <v>23</v>
      </c>
      <c r="H32" s="6" t="s">
        <v>23</v>
      </c>
      <c r="I32" s="3" t="s">
        <v>24</v>
      </c>
      <c r="J32" s="6" t="n">
        <v>10.1</v>
      </c>
      <c r="K32" s="6" t="n">
        <v>10</v>
      </c>
      <c r="L32" s="6" t="n">
        <f aca="false">K32-J32</f>
        <v>-0.0999999999999996</v>
      </c>
      <c r="M32" s="6"/>
      <c r="N32" s="10"/>
    </row>
    <row r="33" customFormat="false" ht="141.75" hidden="false" customHeight="true" outlineLevel="0" collapsed="false">
      <c r="A33" s="5" t="s">
        <v>113</v>
      </c>
      <c r="B33" s="3" t="s">
        <v>15</v>
      </c>
      <c r="C33" s="3" t="s">
        <v>107</v>
      </c>
      <c r="D33" s="3" t="s">
        <v>108</v>
      </c>
      <c r="E33" s="3" t="s">
        <v>114</v>
      </c>
      <c r="F33" s="3" t="s">
        <v>115</v>
      </c>
      <c r="G33" s="6" t="s">
        <v>28</v>
      </c>
      <c r="H33" s="3" t="s">
        <v>28</v>
      </c>
      <c r="I33" s="3" t="s">
        <v>77</v>
      </c>
      <c r="J33" s="6" t="n">
        <v>2.6</v>
      </c>
      <c r="K33" s="6" t="n">
        <v>2.4</v>
      </c>
      <c r="L33" s="6" t="n">
        <v>-0.2</v>
      </c>
      <c r="M33" s="6"/>
      <c r="N33" s="10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M1"/>
  </mergeCells>
  <printOptions headings="false" gridLines="false" gridLinesSet="true" horizontalCentered="false" verticalCentered="false"/>
  <pageMargins left="0.708333333333333" right="0.708333333333333" top="0.553472222222222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LibreOffice/5.2.4.2$Windows_x86 LibreOffice_project/3d5603e1122f0f102b62521720ab13a38a4e0eb0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2014-04-09T10:25:08Z</dcterms:created>
  <dc:creator>Zheltova.LS</dc:creator>
  <dc:description/>
  <dc:language>ru-RU</dc:language>
  <cp:lastModifiedBy/>
  <cp:lastPrinted>2015-10-07T13:20:22Z</cp:lastPrinted>
  <dcterms:modified xsi:type="dcterms:W3CDTF">2018-10-05T13:29:54Z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