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<sst xmlns="http://schemas.openxmlformats.org/spreadsheetml/2006/main" count="37" uniqueCount="34">
  <si>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тыс. руб.</t>
  </si>
  <si>
    <t>Наименование муниципальной программы</t>
  </si>
  <si>
    <t>Отношение исполнения к первоначальному бюджету,%</t>
  </si>
  <si>
    <t>Причины отклонения исполнения бюджета к первоначальному бюджету (10% и более)</t>
  </si>
  <si>
    <t>ИТОГО</t>
  </si>
  <si>
    <t>-</t>
  </si>
  <si>
    <t>Расходы проведены по фактической потребности</t>
  </si>
  <si>
    <t>2. «Совершенствование сферы культуры Грязовецкого муниципального района на 2020-2024 годы»</t>
  </si>
  <si>
    <t>1. МП «Развитие систем образования, молодежной политики, отдыха, оздоровления и занятости несовершеннолетних в Грязовецком муниципальном районе на 2021-2025 годы»</t>
  </si>
  <si>
    <t>3. МП «Комплексное развитие сельских территорий Грязовецкого муниципального района Вологодской области на 2021-2025 годы»</t>
  </si>
  <si>
    <t>4.МП «Развитие физической культуры и спорта в Грязовецком муниципальном районе   на 2021-2025 годы»</t>
  </si>
  <si>
    <t>5. МП «Развитие жилищного строительства и коммунальной инфраструктуры Грязовецкого муниципального района на 2021-2025 годы»</t>
  </si>
  <si>
    <t>6. МП «Развитие сети автомобильных дорог местного значения и обеспечение транспортного обслуживания населения в Грязовецком муниципальном районе на 2021-2025 годы»</t>
  </si>
  <si>
    <t xml:space="preserve">7. МП «Старшее поколение на 2021-2025 годы» </t>
  </si>
  <si>
    <t>8. МП «Поддержка малого и среднего предпринимательства в Грязовецком муниципальном районе на 2021-2025 годы»</t>
  </si>
  <si>
    <t>10. МП «Обеспечение профилактики правонарушений, безопасности населения и территории в Грязовецком муниципальном районе на 2021-2025 годы»</t>
  </si>
  <si>
    <t>11. МП «Формирование современной городской среды на территории Грязовецкого муниципального района на 2021-2024 годы»</t>
  </si>
  <si>
    <t>12. МП «Управление муниципальными финансами Грязовецкого муниципального района на 2021-2025 годы»</t>
  </si>
  <si>
    <t>13. МП «Совершенствование управления муниципальным имуществом и земельными ресурсами Грязовецкого муниципального района на 2020-2024 годы»</t>
  </si>
  <si>
    <t>14.  МП «Совершенствование муниципального управления в Грязовецком муниципальном районе на 2020-2024 годы»</t>
  </si>
  <si>
    <t>9. МП «Оздоровление окружающей среды в Грязовецком муниципальном районе на 2021-2025 годы»</t>
  </si>
  <si>
    <t>Первоначальный бюджет на 1 января 2021 года</t>
  </si>
  <si>
    <t>Уточненный бюджет на 31 декабря 2021 года</t>
  </si>
  <si>
    <t>Исполнение бюджета  за 2021 год</t>
  </si>
  <si>
    <t xml:space="preserve">Увеличены расходы на предоставление субсидии на поддержку социально-ориентированных некоммерческих организаций </t>
  </si>
  <si>
    <t>Увеличение расходов связано с выделением из федерального и областного бюджета  субсидии на приобретение контейнеров для раздельного накопления ТКО</t>
  </si>
  <si>
    <t>Увеличение расходов связано с индексацией заработной платы с 01.09.2021 года на 10 %</t>
  </si>
  <si>
    <t>Увеличение расходов связано с индексацией заработной платы с 01.09.2021 года на 10 %, также в течение года была увеличена финансовая помощь поселениям района</t>
  </si>
  <si>
    <t>Увеличение расходов связано с индексацией заработной платы с 01.09.2021 года на 10 %, введением ставок, увеличены расходы на содержание холодильной установки в хоккейном корте, на ремонт покрытия беговой дорожки, укрепление МТБ спортивной школы.</t>
  </si>
  <si>
    <t xml:space="preserve">В течение года предоставлены субсидии из областного бюджета </t>
  </si>
  <si>
    <t>Увеличение расходов связано с индексацией заработной платы с 01.09.2021 года на 10 %, увеличены расходы на укрепление материально-технической базы, капитальные ремонты учреждений культуры.</t>
  </si>
  <si>
    <t>Увеличение расходов связано с выделением: 1. субсидии из областного бюджета на проектирование и строительство объекта "Канализация г. Грязовец. Пусковой комплекс 2 очереди"; капитальный ремонт водопроводных сооружений п. Вохтога; проектирование объекта "Станция очистки воды и сетей водоснабжения в завокзальной части г. Грязовец
2. расходов за счет средств района на внесение изменений в документы территориального планирования; предоставление субсидии МУП ЖКХ п. Вохтога; МУП ЭТС</t>
  </si>
  <si>
    <t>1) Уточнение остатка средств Дорожного фонда, сложившегося по состоянию на 01.01.2020 г.
2) Уточнение бюджетных ассигнований в связи с увеличением субсидии на дорожную деятельность из областного бюджета</t>
  </si>
  <si>
    <t>Сведения о фактически произведенных расходах на реализацию муниципальных программ в сравнении с первоначально утвержденными решением о бюджете значениями и с уточненными значениями с учетом внесенных изменений Грязовецкого муниципального района за 2021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</si>
</sst>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165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top" wrapText="1"/>
    </xf>
    <xf numFmtId="165" fontId="5" fillId="0" borderId="11" xfId="5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D4" sqref="D4:D5"/>
    </sheetView>
  </sheetViews>
  <sheetFormatPr defaultColWidth="8.7109375" defaultRowHeight="15"/>
  <cols>
    <col min="1" max="1" width="51.00390625" style="0" customWidth="1"/>
    <col min="2" max="2" width="17.7109375" style="0" customWidth="1"/>
    <col min="3" max="3" width="13.421875" style="0" customWidth="1"/>
    <col min="4" max="4" width="15.7109375" style="0" customWidth="1"/>
    <col min="5" max="5" width="18.28125" style="0" customWidth="1"/>
    <col min="6" max="6" width="42.00390625" style="0" customWidth="1"/>
  </cols>
  <sheetData>
    <row r="1" spans="1:6" ht="18.75" customHeight="1">
      <c r="A1" s="18" t="s">
        <v>33</v>
      </c>
      <c r="B1" s="18"/>
      <c r="C1" s="18"/>
      <c r="D1" s="18"/>
      <c r="E1" s="18"/>
      <c r="F1" s="18"/>
    </row>
    <row r="2" spans="1:6" ht="39.75" customHeight="1">
      <c r="A2" s="18"/>
      <c r="B2" s="18"/>
      <c r="C2" s="18"/>
      <c r="D2" s="18"/>
      <c r="E2" s="18"/>
      <c r="F2" s="18"/>
    </row>
    <row r="3" ht="15">
      <c r="F3" s="1" t="s">
        <v>0</v>
      </c>
    </row>
    <row r="4" spans="1:6" ht="37.5" customHeight="1">
      <c r="A4" s="19" t="s">
        <v>1</v>
      </c>
      <c r="B4" s="19" t="s">
        <v>21</v>
      </c>
      <c r="C4" s="19" t="s">
        <v>22</v>
      </c>
      <c r="D4" s="19" t="s">
        <v>23</v>
      </c>
      <c r="E4" s="19" t="s">
        <v>2</v>
      </c>
      <c r="F4" s="19" t="s">
        <v>3</v>
      </c>
    </row>
    <row r="5" spans="1:6" ht="29.25" customHeight="1">
      <c r="A5" s="19"/>
      <c r="B5" s="19"/>
      <c r="C5" s="19"/>
      <c r="D5" s="19"/>
      <c r="E5" s="19"/>
      <c r="F5" s="19"/>
    </row>
    <row r="6" spans="1:6" ht="69.75" customHeight="1">
      <c r="A6" s="2" t="s">
        <v>8</v>
      </c>
      <c r="B6" s="3">
        <v>548895.2</v>
      </c>
      <c r="C6" s="3">
        <v>593453.2</v>
      </c>
      <c r="D6" s="3">
        <v>592529.7</v>
      </c>
      <c r="E6" s="3">
        <f aca="true" t="shared" si="0" ref="E6:E16">D6/B6*100</f>
        <v>107.94951385984064</v>
      </c>
      <c r="F6" s="11"/>
    </row>
    <row r="7" spans="1:6" ht="90">
      <c r="A7" s="2" t="s">
        <v>7</v>
      </c>
      <c r="B7" s="3">
        <v>76822.9</v>
      </c>
      <c r="C7" s="3">
        <v>98657.7</v>
      </c>
      <c r="D7" s="3">
        <v>98657.7</v>
      </c>
      <c r="E7" s="3">
        <f t="shared" si="0"/>
        <v>128.4222543017772</v>
      </c>
      <c r="F7" s="14" t="s">
        <v>30</v>
      </c>
    </row>
    <row r="8" spans="1:6" ht="68.25" customHeight="1">
      <c r="A8" s="2" t="s">
        <v>9</v>
      </c>
      <c r="B8" s="3">
        <v>2004.4</v>
      </c>
      <c r="C8" s="3">
        <v>3038.4</v>
      </c>
      <c r="D8" s="3">
        <v>2311</v>
      </c>
      <c r="E8" s="3">
        <f t="shared" si="0"/>
        <v>115.2963480343245</v>
      </c>
      <c r="F8" s="12" t="s">
        <v>29</v>
      </c>
    </row>
    <row r="9" spans="1:6" ht="118.5" customHeight="1">
      <c r="A9" s="2" t="s">
        <v>10</v>
      </c>
      <c r="B9" s="3">
        <v>36292.7</v>
      </c>
      <c r="C9" s="3">
        <v>41996.3</v>
      </c>
      <c r="D9" s="3">
        <v>41996.3</v>
      </c>
      <c r="E9" s="3">
        <f t="shared" si="0"/>
        <v>115.71555712305783</v>
      </c>
      <c r="F9" s="15" t="s">
        <v>28</v>
      </c>
    </row>
    <row r="10" spans="1:6" ht="220.5" customHeight="1">
      <c r="A10" s="2" t="s">
        <v>11</v>
      </c>
      <c r="B10" s="3">
        <v>56555.1</v>
      </c>
      <c r="C10" s="3">
        <v>102479.5</v>
      </c>
      <c r="D10" s="3">
        <v>76162.9</v>
      </c>
      <c r="E10" s="3">
        <f t="shared" si="0"/>
        <v>134.6702596229164</v>
      </c>
      <c r="F10" s="17" t="s">
        <v>31</v>
      </c>
    </row>
    <row r="11" spans="1:6" ht="94.5" customHeight="1">
      <c r="A11" s="2" t="s">
        <v>12</v>
      </c>
      <c r="B11" s="3">
        <v>34877.5</v>
      </c>
      <c r="C11" s="3">
        <v>125199.3</v>
      </c>
      <c r="D11" s="3">
        <v>125037.1</v>
      </c>
      <c r="E11" s="3">
        <f t="shared" si="0"/>
        <v>358.5036198121999</v>
      </c>
      <c r="F11" s="12" t="s">
        <v>32</v>
      </c>
    </row>
    <row r="12" spans="1:6" ht="60">
      <c r="A12" s="2" t="s">
        <v>13</v>
      </c>
      <c r="B12" s="3">
        <v>719</v>
      </c>
      <c r="C12" s="3">
        <v>1197.8</v>
      </c>
      <c r="D12" s="3">
        <v>1197.8</v>
      </c>
      <c r="E12" s="3">
        <f t="shared" si="0"/>
        <v>166.5924895688456</v>
      </c>
      <c r="F12" s="12" t="s">
        <v>24</v>
      </c>
    </row>
    <row r="13" spans="1:6" ht="47.25">
      <c r="A13" s="2" t="s">
        <v>14</v>
      </c>
      <c r="B13" s="3">
        <v>220</v>
      </c>
      <c r="C13" s="3">
        <v>150.8</v>
      </c>
      <c r="D13" s="3">
        <v>150.8</v>
      </c>
      <c r="E13" s="4">
        <f t="shared" si="0"/>
        <v>68.54545454545456</v>
      </c>
      <c r="F13" s="16" t="s">
        <v>6</v>
      </c>
    </row>
    <row r="14" spans="1:6" ht="60">
      <c r="A14" s="2" t="s">
        <v>20</v>
      </c>
      <c r="B14" s="3">
        <v>360</v>
      </c>
      <c r="C14" s="3">
        <v>1969.1</v>
      </c>
      <c r="D14" s="3">
        <v>1963.7</v>
      </c>
      <c r="E14" s="3">
        <f t="shared" si="0"/>
        <v>545.4722222222222</v>
      </c>
      <c r="F14" s="13" t="s">
        <v>25</v>
      </c>
    </row>
    <row r="15" spans="1:6" ht="63">
      <c r="A15" s="2" t="s">
        <v>15</v>
      </c>
      <c r="B15" s="3">
        <v>3148.5</v>
      </c>
      <c r="C15" s="3">
        <v>3834</v>
      </c>
      <c r="D15" s="3">
        <v>3834</v>
      </c>
      <c r="E15" s="3">
        <f t="shared" si="0"/>
        <v>121.77227251071938</v>
      </c>
      <c r="F15" s="13" t="s">
        <v>26</v>
      </c>
    </row>
    <row r="16" spans="1:6" ht="47.25">
      <c r="A16" s="2" t="s">
        <v>16</v>
      </c>
      <c r="B16" s="3">
        <v>5364.4</v>
      </c>
      <c r="C16" s="3">
        <v>4654.7</v>
      </c>
      <c r="D16" s="3">
        <v>4653.6</v>
      </c>
      <c r="E16" s="3">
        <f t="shared" si="0"/>
        <v>86.749683095966</v>
      </c>
      <c r="F16" s="13" t="s">
        <v>6</v>
      </c>
    </row>
    <row r="17" spans="1:6" ht="68.25" customHeight="1">
      <c r="A17" s="2" t="s">
        <v>17</v>
      </c>
      <c r="B17" s="3">
        <v>80058.1</v>
      </c>
      <c r="C17" s="3">
        <v>99343.4</v>
      </c>
      <c r="D17" s="3">
        <v>99343.4</v>
      </c>
      <c r="E17" s="4">
        <f>D17/B17*100</f>
        <v>124.08913026914202</v>
      </c>
      <c r="F17" s="14" t="s">
        <v>27</v>
      </c>
    </row>
    <row r="18" spans="1:6" ht="15.75" hidden="1">
      <c r="A18" s="2"/>
      <c r="B18" s="3"/>
      <c r="C18" s="3"/>
      <c r="D18" s="3"/>
      <c r="E18" s="3"/>
      <c r="F18" s="9"/>
    </row>
    <row r="19" spans="1:6" ht="15.75" hidden="1">
      <c r="A19" s="2"/>
      <c r="B19" s="3"/>
      <c r="C19" s="3"/>
      <c r="D19" s="3"/>
      <c r="E19" s="3"/>
      <c r="F19" s="9"/>
    </row>
    <row r="20" spans="1:6" ht="67.5" customHeight="1">
      <c r="A20" s="10" t="s">
        <v>18</v>
      </c>
      <c r="B20" s="3">
        <v>18047.3</v>
      </c>
      <c r="C20" s="3">
        <v>18774</v>
      </c>
      <c r="D20" s="3">
        <v>18774</v>
      </c>
      <c r="E20" s="3">
        <f>D20/B20*100</f>
        <v>104.02664110420949</v>
      </c>
      <c r="F20" s="14" t="s">
        <v>26</v>
      </c>
    </row>
    <row r="21" spans="1:6" ht="62.25" customHeight="1">
      <c r="A21" s="10" t="s">
        <v>19</v>
      </c>
      <c r="B21" s="3">
        <v>90015.6</v>
      </c>
      <c r="C21" s="3">
        <v>104562</v>
      </c>
      <c r="D21" s="3">
        <v>101768.9</v>
      </c>
      <c r="E21" s="3">
        <f>D21/B21*100</f>
        <v>113.05695901599277</v>
      </c>
      <c r="F21" s="15" t="s">
        <v>26</v>
      </c>
    </row>
    <row r="22" spans="1:6" ht="15.75">
      <c r="A22" s="5" t="s">
        <v>4</v>
      </c>
      <c r="B22" s="6">
        <f>SUM(B6:B21)</f>
        <v>953380.7</v>
      </c>
      <c r="C22" s="6">
        <f>SUM(C6:C21)</f>
        <v>1199310.2</v>
      </c>
      <c r="D22" s="6">
        <f>SUM(D6:D21)</f>
        <v>1168380.9</v>
      </c>
      <c r="E22" s="7" t="s">
        <v>5</v>
      </c>
      <c r="F22" s="8"/>
    </row>
  </sheetData>
  <sheetProtection/>
  <mergeCells count="7">
    <mergeCell ref="A1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511805555555555" footer="0.51180555555555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2022-03-22T11:25:05Z</cp:lastPrinted>
  <dcterms:created xsi:type="dcterms:W3CDTF">2006-09-16T00:00:00Z</dcterms:created>
  <dcterms:modified xsi:type="dcterms:W3CDTF">2022-04-06T10:35:53Z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