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<sst xmlns="http://schemas.openxmlformats.org/spreadsheetml/2006/main" count="34" uniqueCount="34">
  <si>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тыс. руб.</t>
  </si>
  <si>
    <t>Наименование муниципальной программы</t>
  </si>
  <si>
    <t>Отношение исполнения к первоначальному бюджету,%</t>
  </si>
  <si>
    <t>Причины отклонения исполнения бюджета к первоначальному бюджету (10% и более)</t>
  </si>
  <si>
    <t>ИТОГО</t>
  </si>
  <si>
    <t>-</t>
  </si>
  <si>
    <t>2. «Совершенствование сферы культуры Грязовецкого муниципального района на 2020-2024 годы»</t>
  </si>
  <si>
    <t>1. МП «Развитие систем образования, молодежной политики, отдыха, оздоровления и занятости несовершеннолетних в Грязовецком муниципальном районе на 2021-2025 годы»</t>
  </si>
  <si>
    <t>3. МП «Комплексное развитие сельских территорий Грязовецкого муниципального района Вологодской области на 2021-2025 годы»</t>
  </si>
  <si>
    <t>4.МП «Развитие физической культуры и спорта в Грязовецком муниципальном районе   на 2021-2025 годы»</t>
  </si>
  <si>
    <t>5. МП «Развитие жилищного строительства и коммунальной инфраструктуры Грязовецкого муниципального района на 2021-2025 годы»</t>
  </si>
  <si>
    <t>6. МП «Развитие сети автомобильных дорог местного значения и обеспечение транспортного обслуживания населения в Грязовецком муниципальном районе на 2021-2025 годы»</t>
  </si>
  <si>
    <t xml:space="preserve">7. МП «Старшее поколение на 2021-2025 годы» </t>
  </si>
  <si>
    <t>8. МП «Поддержка малого и среднего предпринимательства в Грязовецком муниципальном районе на 2021-2025 годы»</t>
  </si>
  <si>
    <t>10. МП «Обеспечение профилактики правонарушений, безопасности населения и территории в Грязовецком муниципальном районе на 2021-2025 годы»</t>
  </si>
  <si>
    <t>11. МП «Формирование современной городской среды на территории Грязовецкого муниципального района на 2021-2024 годы»</t>
  </si>
  <si>
    <t>12. МП «Управление муниципальными финансами Грязовецкого муниципального района на 2021-2025 годы»</t>
  </si>
  <si>
    <t>13. МП «Совершенствование управления муниципальным имуществом и земельными ресурсами Грязовецкого муниципального района на 2020-2024 годы»</t>
  </si>
  <si>
    <t>14.  МП «Совершенствование муниципального управления в Грязовецком муниципальном районе на 2020-2024 годы»</t>
  </si>
  <si>
    <t>9. МП «Оздоровление окружающей среды в Грязовецком муниципальном районе на 2021-2025 годы»</t>
  </si>
  <si>
    <t>Сведения о фактически произведенных расходах на реализацию муниципальных программ в сравнении с первоначально утвержденными решением о бюджете значениями и с уточненными значениями с учетом внесенных изменений Грязовецкого муниципального района за 2022 год</t>
  </si>
  <si>
    <t>Первоначальный бюджет на 1 января 2022 года</t>
  </si>
  <si>
    <t>Уточненный бюджет на 31 декабря 2022 года</t>
  </si>
  <si>
    <t>Исполнение бюджета  за 2022 год</t>
  </si>
  <si>
    <t>Увеличение расходов связано с выделением из федерального и областного бюджета  субсидии на приобретение контейнеров для раздельного накопления ТКО</t>
  </si>
  <si>
    <t>В течение года была увеличена финансовая помощь поселениям района</t>
  </si>
  <si>
    <t>Увеличение расходов связано с дополнительным выделением из областного бюджета  субвенции по предоставлению единовременной денежной выплаты взамен предоставления земельного участка гражданам, имеющим трех и более детей</t>
  </si>
  <si>
    <t>Увеличение расходов связано с дополнительными расходами, связанными с окончательными расчетами при увольнении работников органов местного самоуправления при реорганизации Грязовецкого района в округ. Увеличением некоторым категориям работников заработной платы до уровня минимального размера оплаты труда. Капитальный ремонт муниципального имущества (здание архива, крыша администрации)</t>
  </si>
  <si>
    <t>В течении года уменьшена субсидия на приобретение специализированного транспорта (автолавка). Участник не прошел конкурсный отбор.</t>
  </si>
  <si>
    <t>В течении года выделены дополнительные средства за счет бюджета района на расходы по благоустройству дворовых территорий</t>
  </si>
  <si>
    <t>1. Уточнение остатка средств Дорожного Фонда, сложившегося по состоянию на 01.01.2022 года.
2. Увеличение бюджетных ассигнований за счет дополнительных доходных источников.</t>
  </si>
  <si>
    <t xml:space="preserve">Субсидия на проведение работ по сохранению объектов культурного наследия не исполнена в полном объеме, в связи с задержкой выполнения работ на объектe по вине подрядчика. На данный момент проходят судебные заседания. </t>
  </si>
  <si>
    <t>1. В течении года уменьшены субсидии на разработку ПСД по объекту "Строительство станции очистки воды в завокзальной части г. Грязовец"; на строительство объекта "Канализация г. Грязовец. Пусковой комплекс - 2 очередь.". Не полностью освоены средства по программе переселения граждан из ветхого и аварийного жилого фонда, так как 4,5 этап программы планируется к реализации в 2023 году.
2. Не освоены средства по объектам: 1. Разработка проектно-сметной документации на газгольдерную установку в д. Спасское. Причина не освоения средств – не выполнены работы подрядной организацией в установленные сроки; 
2. строительство колодца (МО Юровское) - выявленны нарушения по строительству (работы приняты частично).</t>
  </si>
  <si>
    <t>увеличение ассигнований на содержание ЕДДС (зар плата)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</si>
</sst>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Liberation Serif"/>
      <family val="1"/>
    </font>
    <font>
      <sz val="12"/>
      <color indexed="8"/>
      <name val="Liberation Serif"/>
      <family val="1"/>
    </font>
    <font>
      <sz val="11"/>
      <color indexed="8"/>
      <name val="Liberation Serif"/>
      <family val="1"/>
    </font>
    <font>
      <sz val="11"/>
      <name val="Liberation Serif"/>
      <family val="1"/>
    </font>
    <font>
      <b/>
      <sz val="12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erif"/>
      <family val="1"/>
    </font>
    <font>
      <sz val="11"/>
      <color rgb="FFFF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172" fontId="5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73" fontId="6" fillId="0" borderId="10" xfId="55" applyNumberFormat="1" applyFont="1" applyFill="1" applyBorder="1" applyAlignment="1" applyProtection="1">
      <alignment horizontal="left" vertical="center" wrapText="1"/>
      <protection/>
    </xf>
    <xf numFmtId="173" fontId="6" fillId="0" borderId="11" xfId="55" applyNumberFormat="1" applyFont="1" applyFill="1" applyBorder="1" applyAlignment="1" applyProtection="1">
      <alignment horizontal="left" vertical="center" wrapText="1"/>
      <protection/>
    </xf>
    <xf numFmtId="17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90" zoomScaleNormal="90" zoomScalePageLayoutView="0" workbookViewId="0" topLeftCell="A13">
      <selection activeCell="F16" sqref="F16"/>
    </sheetView>
  </sheetViews>
  <sheetFormatPr defaultColWidth="8.7109375" defaultRowHeight="15"/>
  <cols>
    <col min="1" max="1" width="51.00390625" style="0" customWidth="1"/>
    <col min="2" max="2" width="17.7109375" style="0" customWidth="1"/>
    <col min="3" max="3" width="13.421875" style="0" customWidth="1"/>
    <col min="4" max="4" width="15.7109375" style="0" customWidth="1"/>
    <col min="5" max="5" width="18.28125" style="0" customWidth="1"/>
    <col min="6" max="6" width="42.00390625" style="0" customWidth="1"/>
  </cols>
  <sheetData>
    <row r="1" spans="1:6" ht="18.75" customHeight="1">
      <c r="A1" s="19" t="s">
        <v>20</v>
      </c>
      <c r="B1" s="19"/>
      <c r="C1" s="19"/>
      <c r="D1" s="19"/>
      <c r="E1" s="19"/>
      <c r="F1" s="19"/>
    </row>
    <row r="2" spans="1:6" ht="39.75" customHeight="1">
      <c r="A2" s="19"/>
      <c r="B2" s="19"/>
      <c r="C2" s="19"/>
      <c r="D2" s="19"/>
      <c r="E2" s="19"/>
      <c r="F2" s="19"/>
    </row>
    <row r="3" spans="1:6" ht="15">
      <c r="A3" s="1"/>
      <c r="B3" s="1"/>
      <c r="C3" s="1"/>
      <c r="D3" s="1"/>
      <c r="E3" s="1"/>
      <c r="F3" s="2" t="s">
        <v>0</v>
      </c>
    </row>
    <row r="4" spans="1:6" ht="37.5" customHeight="1">
      <c r="A4" s="20" t="s">
        <v>1</v>
      </c>
      <c r="B4" s="20" t="s">
        <v>21</v>
      </c>
      <c r="C4" s="20" t="s">
        <v>22</v>
      </c>
      <c r="D4" s="20" t="s">
        <v>23</v>
      </c>
      <c r="E4" s="20" t="s">
        <v>2</v>
      </c>
      <c r="F4" s="20" t="s">
        <v>3</v>
      </c>
    </row>
    <row r="5" spans="1:6" ht="29.25" customHeight="1">
      <c r="A5" s="20"/>
      <c r="B5" s="20"/>
      <c r="C5" s="20"/>
      <c r="D5" s="20"/>
      <c r="E5" s="20"/>
      <c r="F5" s="20"/>
    </row>
    <row r="6" spans="1:6" ht="69.75" customHeight="1">
      <c r="A6" s="3" t="s">
        <v>7</v>
      </c>
      <c r="B6" s="4">
        <v>673700.4</v>
      </c>
      <c r="C6" s="4">
        <v>725625.1</v>
      </c>
      <c r="D6" s="4">
        <v>725568.8</v>
      </c>
      <c r="E6" s="4">
        <f aca="true" t="shared" si="0" ref="E6:E16">D6/B6*100</f>
        <v>107.69903060767072</v>
      </c>
      <c r="F6" s="5"/>
    </row>
    <row r="7" spans="1:6" ht="86.25" customHeight="1">
      <c r="A7" s="3" t="s">
        <v>6</v>
      </c>
      <c r="B7" s="4">
        <v>167934.3</v>
      </c>
      <c r="C7" s="4">
        <v>189204</v>
      </c>
      <c r="D7" s="4">
        <v>126386.2</v>
      </c>
      <c r="E7" s="4">
        <f t="shared" si="0"/>
        <v>75.25931271931941</v>
      </c>
      <c r="F7" s="6" t="s">
        <v>31</v>
      </c>
    </row>
    <row r="8" spans="1:6" ht="63.75" customHeight="1">
      <c r="A8" s="3" t="s">
        <v>8</v>
      </c>
      <c r="B8" s="4">
        <v>3353.4</v>
      </c>
      <c r="C8" s="4">
        <v>1918.5</v>
      </c>
      <c r="D8" s="4">
        <v>1918.5</v>
      </c>
      <c r="E8" s="4">
        <f t="shared" si="0"/>
        <v>57.21059223474683</v>
      </c>
      <c r="F8" s="7" t="s">
        <v>28</v>
      </c>
    </row>
    <row r="9" spans="1:6" ht="48" customHeight="1">
      <c r="A9" s="3" t="s">
        <v>9</v>
      </c>
      <c r="B9" s="4">
        <v>64598.7</v>
      </c>
      <c r="C9" s="4">
        <v>68665.1</v>
      </c>
      <c r="D9" s="4">
        <v>67878</v>
      </c>
      <c r="E9" s="4">
        <f t="shared" si="0"/>
        <v>105.07641794649119</v>
      </c>
      <c r="F9" s="8"/>
    </row>
    <row r="10" spans="1:6" ht="279" customHeight="1">
      <c r="A10" s="3" t="s">
        <v>10</v>
      </c>
      <c r="B10" s="4">
        <v>85565.2</v>
      </c>
      <c r="C10" s="4">
        <v>148813.2</v>
      </c>
      <c r="D10" s="4">
        <v>76623.2</v>
      </c>
      <c r="E10" s="4">
        <f t="shared" si="0"/>
        <v>89.54948974583125</v>
      </c>
      <c r="F10" s="9" t="s">
        <v>32</v>
      </c>
    </row>
    <row r="11" spans="1:6" ht="76.5" customHeight="1">
      <c r="A11" s="3" t="s">
        <v>11</v>
      </c>
      <c r="B11" s="4">
        <v>167532.3</v>
      </c>
      <c r="C11" s="4">
        <v>174009</v>
      </c>
      <c r="D11" s="4">
        <v>174009</v>
      </c>
      <c r="E11" s="4">
        <f t="shared" si="0"/>
        <v>103.86594107524341</v>
      </c>
      <c r="F11" s="7" t="s">
        <v>30</v>
      </c>
    </row>
    <row r="12" spans="1:6" ht="15">
      <c r="A12" s="3" t="s">
        <v>12</v>
      </c>
      <c r="B12" s="4">
        <v>1116</v>
      </c>
      <c r="C12" s="4">
        <v>1204.9</v>
      </c>
      <c r="D12" s="4">
        <v>1204.9</v>
      </c>
      <c r="E12" s="4">
        <f t="shared" si="0"/>
        <v>107.96594982078854</v>
      </c>
      <c r="F12" s="7"/>
    </row>
    <row r="13" spans="1:6" ht="45">
      <c r="A13" s="3" t="s">
        <v>13</v>
      </c>
      <c r="B13" s="4">
        <v>230</v>
      </c>
      <c r="C13" s="4">
        <v>220.3</v>
      </c>
      <c r="D13" s="4">
        <v>220.3</v>
      </c>
      <c r="E13" s="10">
        <f t="shared" si="0"/>
        <v>95.78260869565219</v>
      </c>
      <c r="F13" s="11"/>
    </row>
    <row r="14" spans="1:6" ht="57.75">
      <c r="A14" s="3" t="s">
        <v>19</v>
      </c>
      <c r="B14" s="4">
        <v>710</v>
      </c>
      <c r="C14" s="4">
        <v>1934.9</v>
      </c>
      <c r="D14" s="4">
        <v>1699.8</v>
      </c>
      <c r="E14" s="4">
        <f t="shared" si="0"/>
        <v>239.40845070422534</v>
      </c>
      <c r="F14" s="12" t="s">
        <v>24</v>
      </c>
    </row>
    <row r="15" spans="1:6" ht="61.5" customHeight="1">
      <c r="A15" s="3" t="s">
        <v>14</v>
      </c>
      <c r="B15" s="4">
        <v>3575.6</v>
      </c>
      <c r="C15" s="4">
        <v>4126.8</v>
      </c>
      <c r="D15" s="4">
        <v>4126.8</v>
      </c>
      <c r="E15" s="4">
        <f t="shared" si="0"/>
        <v>115.4155945855241</v>
      </c>
      <c r="F15" s="12" t="s">
        <v>33</v>
      </c>
    </row>
    <row r="16" spans="1:6" ht="48" customHeight="1">
      <c r="A16" s="3" t="s">
        <v>15</v>
      </c>
      <c r="B16" s="4">
        <v>5521.9</v>
      </c>
      <c r="C16" s="4">
        <v>7491.8</v>
      </c>
      <c r="D16" s="4">
        <v>7491.8</v>
      </c>
      <c r="E16" s="4">
        <f t="shared" si="0"/>
        <v>135.67431500027166</v>
      </c>
      <c r="F16" s="12" t="s">
        <v>29</v>
      </c>
    </row>
    <row r="17" spans="1:6" ht="45.75" customHeight="1">
      <c r="A17" s="3" t="s">
        <v>16</v>
      </c>
      <c r="B17" s="4">
        <v>95884.8</v>
      </c>
      <c r="C17" s="4">
        <v>144607.8</v>
      </c>
      <c r="D17" s="4">
        <v>144607.8</v>
      </c>
      <c r="E17" s="10">
        <f>D17/B17*100</f>
        <v>150.81410192230675</v>
      </c>
      <c r="F17" s="6" t="s">
        <v>25</v>
      </c>
    </row>
    <row r="18" spans="1:6" ht="15" hidden="1">
      <c r="A18" s="3"/>
      <c r="B18" s="4"/>
      <c r="C18" s="4"/>
      <c r="D18" s="4"/>
      <c r="E18" s="4"/>
      <c r="F18" s="13"/>
    </row>
    <row r="19" spans="1:6" ht="15" hidden="1">
      <c r="A19" s="3"/>
      <c r="B19" s="4"/>
      <c r="C19" s="4"/>
      <c r="D19" s="4"/>
      <c r="E19" s="4"/>
      <c r="F19" s="13"/>
    </row>
    <row r="20" spans="1:6" ht="87.75" customHeight="1">
      <c r="A20" s="14" t="s">
        <v>17</v>
      </c>
      <c r="B20" s="4">
        <v>10368.3</v>
      </c>
      <c r="C20" s="4">
        <v>12503.9</v>
      </c>
      <c r="D20" s="4">
        <v>12379.5</v>
      </c>
      <c r="E20" s="4">
        <f>D20/B20*100</f>
        <v>119.39758687537977</v>
      </c>
      <c r="F20" s="6" t="s">
        <v>26</v>
      </c>
    </row>
    <row r="21" spans="1:6" ht="159" customHeight="1">
      <c r="A21" s="14" t="s">
        <v>18</v>
      </c>
      <c r="B21" s="4">
        <v>99341.7</v>
      </c>
      <c r="C21" s="4">
        <v>123722.7</v>
      </c>
      <c r="D21" s="4">
        <v>115810.9</v>
      </c>
      <c r="E21" s="4">
        <f>D21/B21*100</f>
        <v>116.57833518049318</v>
      </c>
      <c r="F21" s="8" t="s">
        <v>27</v>
      </c>
    </row>
    <row r="22" spans="1:6" ht="15">
      <c r="A22" s="15" t="s">
        <v>4</v>
      </c>
      <c r="B22" s="16">
        <f>SUM(B6:B21)</f>
        <v>1379432.5999999999</v>
      </c>
      <c r="C22" s="16">
        <f>SUM(C6:C21)</f>
        <v>1604047.9999999998</v>
      </c>
      <c r="D22" s="16">
        <f>SUM(D6:D21)</f>
        <v>1459925.5</v>
      </c>
      <c r="E22" s="17" t="s">
        <v>5</v>
      </c>
      <c r="F22" s="18"/>
    </row>
  </sheetData>
  <sheetProtection/>
  <mergeCells count="7">
    <mergeCell ref="A1:F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511805555555555" footer="0.51180555555555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bud5</cp:lastModifiedBy>
  <cp:lastPrinted>2022-03-22T11:25:05Z</cp:lastPrinted>
  <dcterms:created xsi:type="dcterms:W3CDTF">2006-09-16T00:00:00Z</dcterms:created>
  <dcterms:modified xsi:type="dcterms:W3CDTF">2023-03-14T07:02:53Z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