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1340" windowHeight="7770"/>
  </bookViews>
  <sheets>
    <sheet name="Лист1" sheetId="2" r:id="rId1"/>
  </sheets>
  <definedNames>
    <definedName name="бЮДЖЕТ_2005_НОВ.КЛ." localSheetId="0">Лист1!$D$1:$D$51</definedName>
  </definedNames>
  <calcPr calcId="145621"/>
</workbook>
</file>

<file path=xl/calcChain.xml><?xml version="1.0" encoding="utf-8"?>
<calcChain xmlns="http://schemas.openxmlformats.org/spreadsheetml/2006/main">
  <c r="H53" i="2" l="1"/>
  <c r="F53" i="2"/>
  <c r="E53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<sst xmlns="http://schemas.openxmlformats.org/spreadsheetml/2006/main" count="176" uniqueCount="106">
  <si>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</si>
  <si>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</si>
  <si>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</si>
  <si>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</si>
  <si>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</si>
  <si>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</si>
  <si>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</si>
  <si>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</si>
  <si>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</si>
  <si>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</si>
  <si>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</si>
  <si>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</si>
  <si>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</si>
  <si>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</si>
  <si>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</si>
  <si>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</si>
  <si>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</si>
  <si>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</si>
  <si>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</si>
  <si>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</si>
  <si>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</si>
  <si>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</si>
  <si>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</si>
  <si>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</si>
  <si>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</si>
  <si>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</si>
  <si>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</si>
  <si>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</si>
  <si>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</si>
  <si>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</si>
  <si>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</si>
  <si>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</si>
  <si>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0000</t>
  </si>
  <si>
    <t>000</t>
  </si>
  <si>
    <t>1 01 00000 00</t>
  </si>
  <si>
    <t>110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</si>
  <si>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</si>
  <si>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</si>
  <si>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</si>
  <si>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</si>
  <si>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</si>
  <si>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</si>
  <si>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</si>
  <si>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120</t>
  </si>
  <si>
    <t>1 11 05025 05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</si>
  <si>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</si>
  <si>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</si>
  <si>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</si>
  <si>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</si>
  <si>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</si>
  <si>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</si>
  <si>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</si>
  <si>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</si>
  <si>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</si>
  <si>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</si>
  <si>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</si>
  <si>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</si>
  <si>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</si>
  <si>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</si>
  <si>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</si>
  <si>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</si>
  <si>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</si>
  <si>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</si>
  <si>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</si>
  <si>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</si>
  <si>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</si>
  <si>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</si>
  <si>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</si>
  <si>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</si>
  <si>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</si>
  <si>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</si>
  <si>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</si>
  <si>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</si>
  <si>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</si>
  <si>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</si>
  <si>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</si>
  <si>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</si>
  <si>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</si>
  <si>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</si>
  <si>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</si>
  <si>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</si>
  <si>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</si>
  <si>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</si>
  <si>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</si>
  <si>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</si>
  <si>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</si>
  <si>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</si>
  <si>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</si>
  <si>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</si>
  <si>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</si>
  <si>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</si>
  <si>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</si>
  <si>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</si>
  <si>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</si>
  <si>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</si>
  <si>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Утвержден-й бюджет         2016 год</t>
  </si>
  <si>
    <t>Единый налог по упрощенной системе налогообложения</t>
  </si>
  <si>
    <t>Исполнено за 2015 год</t>
  </si>
  <si>
    <t>% выполн.к утв. б-ту 2016 года</t>
  </si>
  <si>
    <t>Перваонач-й бюджет         2016 год</t>
  </si>
  <si>
    <t>Исполнено за 9 месяцев 2016 года</t>
  </si>
  <si>
    <t xml:space="preserve"> (тыс. руб.)</t>
  </si>
  <si>
    <t>Исполнено за 9 месяцев 2015 года</t>
  </si>
  <si>
    <t xml:space="preserve">Рост (снижение) 2016 г. к уровню 2015 года </t>
  </si>
  <si>
    <t>% выполн.к первонач.б-ту 2016 года</t>
  </si>
  <si>
    <t>Аналитические данные о поступлении доходов в бюджет Грязовецкого муниципального района по видам доходов за 9 месяцев 2016 года в сравнении с аналогичным периодом 2015 года(тыс.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</si>
</sst>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5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85" workbookViewId="0">
      <selection activeCell="A2" sqref="A2"/>
    </sheetView>
  </sheetViews>
  <sheetFormatPr defaultRowHeight="11.25" x14ac:dyDescent="0.2"/>
  <cols>
    <col min="1" max="1" width="15.28515625" style="1" customWidth="1"/>
    <col min="2" max="2" width="6.85546875" style="1" customWidth="1"/>
    <col min="3" max="3" width="4.85546875" style="1" customWidth="1"/>
    <col min="4" max="4" width="76.28515625" style="1" customWidth="1"/>
    <col min="5" max="5" width="11.85546875" style="1" customWidth="1"/>
    <col min="6" max="6" width="13.85546875" style="1" customWidth="1"/>
    <col min="7" max="7" width="12.5703125" style="1" customWidth="1"/>
    <col min="8" max="8" width="12.140625" style="1" customWidth="1"/>
    <col min="9" max="9" width="10.42578125" style="1" customWidth="1"/>
    <col min="10" max="10" width="12" style="1" customWidth="1"/>
    <col min="11" max="11" width="11.85546875" style="1" customWidth="1"/>
    <col min="12" max="12" width="15.7109375" style="1" customWidth="1"/>
    <col min="13" max="16384" width="9.140625" style="1"/>
  </cols>
  <sheetData>
    <row r="1" spans="1:12" ht="40.5" customHeight="1" x14ac:dyDescent="0.2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3.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9" t="s">
        <v>101</v>
      </c>
      <c r="K2" s="38"/>
    </row>
    <row r="3" spans="1:12" ht="33.75" customHeight="1" x14ac:dyDescent="0.2">
      <c r="A3" s="48" t="s">
        <v>59</v>
      </c>
      <c r="B3" s="49"/>
      <c r="C3" s="50"/>
      <c r="D3" s="54" t="s">
        <v>14</v>
      </c>
      <c r="E3" s="43" t="s">
        <v>97</v>
      </c>
      <c r="F3" s="43" t="s">
        <v>99</v>
      </c>
      <c r="G3" s="43" t="s">
        <v>95</v>
      </c>
      <c r="H3" s="43" t="s">
        <v>100</v>
      </c>
      <c r="I3" s="43" t="s">
        <v>104</v>
      </c>
      <c r="J3" s="43" t="s">
        <v>98</v>
      </c>
      <c r="K3" s="43" t="s">
        <v>102</v>
      </c>
      <c r="L3" s="43" t="s">
        <v>103</v>
      </c>
    </row>
    <row r="4" spans="1:12" ht="30.75" customHeight="1" x14ac:dyDescent="0.2">
      <c r="A4" s="51"/>
      <c r="B4" s="52"/>
      <c r="C4" s="53"/>
      <c r="D4" s="55"/>
      <c r="E4" s="43"/>
      <c r="F4" s="43"/>
      <c r="G4" s="43"/>
      <c r="H4" s="43"/>
      <c r="I4" s="43"/>
      <c r="J4" s="43"/>
      <c r="K4" s="43"/>
      <c r="L4" s="43"/>
    </row>
    <row r="5" spans="1:12" ht="12.75" customHeight="1" x14ac:dyDescent="0.2">
      <c r="A5" s="44">
        <v>1</v>
      </c>
      <c r="B5" s="45"/>
      <c r="C5" s="46"/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17.25" customHeight="1" x14ac:dyDescent="0.2">
      <c r="A6" s="11" t="s">
        <v>31</v>
      </c>
      <c r="B6" s="16" t="s">
        <v>32</v>
      </c>
      <c r="C6" s="16" t="s">
        <v>33</v>
      </c>
      <c r="D6" s="2" t="s">
        <v>0</v>
      </c>
      <c r="E6" s="31">
        <v>262286.3</v>
      </c>
      <c r="F6" s="31">
        <v>254409</v>
      </c>
      <c r="G6" s="31">
        <v>262254.89999999997</v>
      </c>
      <c r="H6" s="31">
        <v>203293.69999999998</v>
      </c>
      <c r="I6" s="32">
        <v>79.908218655786541</v>
      </c>
      <c r="J6" s="32">
        <v>77.517598336580178</v>
      </c>
      <c r="K6" s="31">
        <v>191236.6</v>
      </c>
      <c r="L6" s="41">
        <v>106.30480776169414</v>
      </c>
    </row>
    <row r="7" spans="1:12" ht="21.6" customHeight="1" x14ac:dyDescent="0.25">
      <c r="A7" s="10"/>
      <c r="B7" s="16"/>
      <c r="C7" s="16"/>
      <c r="D7" s="25" t="s">
        <v>19</v>
      </c>
      <c r="E7" s="30">
        <v>241787.3</v>
      </c>
      <c r="F7" s="30">
        <v>241274</v>
      </c>
      <c r="G7" s="30">
        <v>236286.09999999998</v>
      </c>
      <c r="H7" s="30">
        <v>179657.69999999998</v>
      </c>
      <c r="I7" s="32">
        <v>74.462105324237172</v>
      </c>
      <c r="J7" s="32">
        <v>76.033968989288837</v>
      </c>
      <c r="K7" s="30">
        <v>176902.39999999999</v>
      </c>
      <c r="L7" s="41">
        <v>101.55752550558952</v>
      </c>
    </row>
    <row r="8" spans="1:12" ht="15.75" customHeight="1" x14ac:dyDescent="0.25">
      <c r="A8" s="11" t="s">
        <v>34</v>
      </c>
      <c r="B8" s="16" t="s">
        <v>32</v>
      </c>
      <c r="C8" s="16" t="s">
        <v>35</v>
      </c>
      <c r="D8" s="24" t="s">
        <v>1</v>
      </c>
      <c r="E8" s="18">
        <v>211165</v>
      </c>
      <c r="F8" s="18">
        <v>187421</v>
      </c>
      <c r="G8" s="18">
        <v>188305.5</v>
      </c>
      <c r="H8" s="18">
        <v>141698.4</v>
      </c>
      <c r="I8" s="33">
        <v>75.604334626322554</v>
      </c>
      <c r="J8" s="33">
        <v>75.249209396432931</v>
      </c>
      <c r="K8" s="18">
        <v>154048.29999999999</v>
      </c>
      <c r="L8" s="42">
        <v>91.983098807322122</v>
      </c>
    </row>
    <row r="9" spans="1:12" ht="18" hidden="1" customHeight="1" x14ac:dyDescent="0.25">
      <c r="A9" s="11" t="s">
        <v>36</v>
      </c>
      <c r="B9" s="17" t="s">
        <v>32</v>
      </c>
      <c r="C9" s="17" t="s">
        <v>35</v>
      </c>
      <c r="D9" s="6" t="s">
        <v>16</v>
      </c>
      <c r="E9" s="18">
        <v>0</v>
      </c>
      <c r="F9" s="18"/>
      <c r="G9" s="18"/>
      <c r="H9" s="18">
        <v>0</v>
      </c>
      <c r="I9" s="33" t="e">
        <v>#DIV/0!</v>
      </c>
      <c r="J9" s="33" t="e">
        <v>#DIV/0!</v>
      </c>
      <c r="K9" s="18"/>
      <c r="L9" s="42" t="e">
        <v>#DIV/0!</v>
      </c>
    </row>
    <row r="10" spans="1:12" ht="15" hidden="1" customHeight="1" x14ac:dyDescent="0.25">
      <c r="A10" s="11" t="s">
        <v>60</v>
      </c>
      <c r="B10" s="17" t="s">
        <v>32</v>
      </c>
      <c r="C10" s="17">
        <v>110</v>
      </c>
      <c r="D10" s="6" t="s">
        <v>16</v>
      </c>
      <c r="E10" s="18">
        <v>0</v>
      </c>
      <c r="F10" s="18"/>
      <c r="G10" s="18"/>
      <c r="H10" s="18">
        <v>0</v>
      </c>
      <c r="I10" s="33" t="e">
        <v>#DIV/0!</v>
      </c>
      <c r="J10" s="33" t="e">
        <v>#DIV/0!</v>
      </c>
      <c r="K10" s="18"/>
      <c r="L10" s="42" t="e">
        <v>#DIV/0!</v>
      </c>
    </row>
    <row r="11" spans="1:12" ht="15.75" customHeight="1" x14ac:dyDescent="0.25">
      <c r="A11" s="11" t="s">
        <v>37</v>
      </c>
      <c r="B11" s="19" t="s">
        <v>32</v>
      </c>
      <c r="C11" s="19" t="s">
        <v>35</v>
      </c>
      <c r="D11" s="6" t="s">
        <v>2</v>
      </c>
      <c r="E11" s="18">
        <v>211165</v>
      </c>
      <c r="F11" s="18">
        <v>187421</v>
      </c>
      <c r="G11" s="18">
        <v>188305.5</v>
      </c>
      <c r="H11" s="18">
        <v>141698.4</v>
      </c>
      <c r="I11" s="33">
        <v>75.604334626322554</v>
      </c>
      <c r="J11" s="33">
        <v>75.249209396432931</v>
      </c>
      <c r="K11" s="18">
        <v>154048.29999999999</v>
      </c>
      <c r="L11" s="42">
        <v>91.983098807322122</v>
      </c>
    </row>
    <row r="12" spans="1:12" ht="15.75" customHeight="1" x14ac:dyDescent="0.25">
      <c r="A12" s="11" t="s">
        <v>84</v>
      </c>
      <c r="B12" s="23" t="s">
        <v>32</v>
      </c>
      <c r="C12" s="23" t="s">
        <v>35</v>
      </c>
      <c r="D12" s="24" t="s">
        <v>80</v>
      </c>
      <c r="E12" s="18">
        <v>7118.1</v>
      </c>
      <c r="F12" s="18">
        <v>15050</v>
      </c>
      <c r="G12" s="18">
        <v>15050</v>
      </c>
      <c r="H12" s="18">
        <v>12641.5</v>
      </c>
      <c r="I12" s="33">
        <v>83.996677740863788</v>
      </c>
      <c r="J12" s="33">
        <v>83.996677740863788</v>
      </c>
      <c r="K12" s="18">
        <v>5358.2</v>
      </c>
      <c r="L12" s="42">
        <v>235.92811018625656</v>
      </c>
    </row>
    <row r="13" spans="1:12" ht="19.899999999999999" customHeight="1" x14ac:dyDescent="0.25">
      <c r="A13" s="11" t="s">
        <v>38</v>
      </c>
      <c r="B13" s="17" t="s">
        <v>32</v>
      </c>
      <c r="C13" s="17" t="s">
        <v>35</v>
      </c>
      <c r="D13" s="27" t="s">
        <v>3</v>
      </c>
      <c r="E13" s="18">
        <v>20461.8</v>
      </c>
      <c r="F13" s="18">
        <v>35322</v>
      </c>
      <c r="G13" s="18">
        <v>30140.799999999999</v>
      </c>
      <c r="H13" s="18">
        <v>22911.1</v>
      </c>
      <c r="I13" s="33">
        <v>64.863541135836016</v>
      </c>
      <c r="J13" s="33">
        <v>76.013576281983219</v>
      </c>
      <c r="K13" s="18">
        <v>15187.2</v>
      </c>
      <c r="L13" s="42">
        <v>150.85795933417614</v>
      </c>
    </row>
    <row r="14" spans="1:12" ht="19.899999999999999" customHeight="1" x14ac:dyDescent="0.25">
      <c r="A14" s="11" t="s">
        <v>94</v>
      </c>
      <c r="B14" s="17" t="s">
        <v>32</v>
      </c>
      <c r="C14" s="17" t="s">
        <v>35</v>
      </c>
      <c r="D14" s="6" t="s">
        <v>96</v>
      </c>
      <c r="E14" s="18"/>
      <c r="F14" s="18">
        <v>11887</v>
      </c>
      <c r="G14" s="18">
        <v>11100</v>
      </c>
      <c r="H14" s="18">
        <v>8408.1</v>
      </c>
      <c r="I14" s="33">
        <v>70.733574493143763</v>
      </c>
      <c r="J14" s="33">
        <v>75.748648648648654</v>
      </c>
      <c r="K14" s="18">
        <v>0</v>
      </c>
      <c r="L14" s="42"/>
    </row>
    <row r="15" spans="1:12" ht="17.25" customHeight="1" x14ac:dyDescent="0.25">
      <c r="A15" s="11" t="s">
        <v>70</v>
      </c>
      <c r="B15" s="17" t="s">
        <v>32</v>
      </c>
      <c r="C15" s="17" t="s">
        <v>35</v>
      </c>
      <c r="D15" s="6" t="s">
        <v>4</v>
      </c>
      <c r="E15" s="18">
        <v>20172.8</v>
      </c>
      <c r="F15" s="18">
        <v>23212</v>
      </c>
      <c r="G15" s="18">
        <v>18853.8</v>
      </c>
      <c r="H15" s="18">
        <v>14307.8</v>
      </c>
      <c r="I15" s="33">
        <v>61.639669136653453</v>
      </c>
      <c r="J15" s="33">
        <v>75.888149868991931</v>
      </c>
      <c r="K15" s="18">
        <v>15010.7</v>
      </c>
      <c r="L15" s="42">
        <v>95.317340297254617</v>
      </c>
    </row>
    <row r="16" spans="1:12" ht="17.25" customHeight="1" x14ac:dyDescent="0.25">
      <c r="A16" s="11" t="s">
        <v>69</v>
      </c>
      <c r="B16" s="17" t="s">
        <v>32</v>
      </c>
      <c r="C16" s="17" t="s">
        <v>35</v>
      </c>
      <c r="D16" s="6" t="s">
        <v>15</v>
      </c>
      <c r="E16" s="5">
        <v>122.8</v>
      </c>
      <c r="F16" s="5">
        <v>55</v>
      </c>
      <c r="G16" s="5">
        <v>55</v>
      </c>
      <c r="H16" s="5">
        <v>109.6</v>
      </c>
      <c r="I16" s="33">
        <v>199.27272727272728</v>
      </c>
      <c r="J16" s="34">
        <v>199.27272727272728</v>
      </c>
      <c r="K16" s="5">
        <v>122.8</v>
      </c>
      <c r="L16" s="42">
        <v>89.250814332247558</v>
      </c>
    </row>
    <row r="17" spans="1:12" ht="27" customHeight="1" x14ac:dyDescent="0.25">
      <c r="A17" s="11" t="s">
        <v>73</v>
      </c>
      <c r="B17" s="17" t="s">
        <v>32</v>
      </c>
      <c r="C17" s="17" t="s">
        <v>35</v>
      </c>
      <c r="D17" s="6" t="s">
        <v>64</v>
      </c>
      <c r="E17" s="5">
        <v>166.2</v>
      </c>
      <c r="F17" s="5">
        <v>168</v>
      </c>
      <c r="G17" s="5">
        <v>132</v>
      </c>
      <c r="H17" s="5">
        <v>85.6</v>
      </c>
      <c r="I17" s="33">
        <v>50.952380952380949</v>
      </c>
      <c r="J17" s="34">
        <v>64.848484848484844</v>
      </c>
      <c r="K17" s="5">
        <v>53.7</v>
      </c>
      <c r="L17" s="42">
        <v>159.40409683426441</v>
      </c>
    </row>
    <row r="18" spans="1:12" ht="1.5" hidden="1" customHeight="1" x14ac:dyDescent="0.25">
      <c r="A18" s="11" t="s">
        <v>61</v>
      </c>
      <c r="B18" s="17" t="s">
        <v>32</v>
      </c>
      <c r="C18" s="17" t="s">
        <v>35</v>
      </c>
      <c r="D18" s="6" t="s">
        <v>21</v>
      </c>
      <c r="E18" s="5">
        <v>0</v>
      </c>
      <c r="F18" s="5"/>
      <c r="G18" s="5"/>
      <c r="H18" s="5">
        <v>0</v>
      </c>
      <c r="I18" s="33" t="e">
        <v>#DIV/0!</v>
      </c>
      <c r="J18" s="34" t="e">
        <v>#DIV/0!</v>
      </c>
      <c r="K18" s="5"/>
      <c r="L18" s="42" t="e">
        <v>#DIV/0!</v>
      </c>
    </row>
    <row r="19" spans="1:12" ht="18" hidden="1" customHeight="1" x14ac:dyDescent="0.25">
      <c r="A19" s="11" t="s">
        <v>63</v>
      </c>
      <c r="B19" s="17" t="s">
        <v>32</v>
      </c>
      <c r="C19" s="17" t="s">
        <v>35</v>
      </c>
      <c r="D19" s="6" t="s">
        <v>62</v>
      </c>
      <c r="E19" s="5">
        <v>0</v>
      </c>
      <c r="F19" s="5"/>
      <c r="G19" s="5"/>
      <c r="H19" s="5">
        <v>0</v>
      </c>
      <c r="I19" s="33" t="e">
        <v>#DIV/0!</v>
      </c>
      <c r="J19" s="34" t="e">
        <v>#DIV/0!</v>
      </c>
      <c r="K19" s="5"/>
      <c r="L19" s="42" t="e">
        <v>#DIV/0!</v>
      </c>
    </row>
    <row r="20" spans="1:12" ht="20.25" customHeight="1" x14ac:dyDescent="0.25">
      <c r="A20" s="11" t="s">
        <v>39</v>
      </c>
      <c r="B20" s="17" t="s">
        <v>32</v>
      </c>
      <c r="C20" s="17" t="s">
        <v>33</v>
      </c>
      <c r="D20" s="27" t="s">
        <v>5</v>
      </c>
      <c r="E20" s="5">
        <v>3042.3</v>
      </c>
      <c r="F20" s="5">
        <v>3481</v>
      </c>
      <c r="G20" s="5">
        <v>2789.8</v>
      </c>
      <c r="H20" s="5">
        <v>2406.4</v>
      </c>
      <c r="I20" s="33">
        <v>69.129560471128997</v>
      </c>
      <c r="J20" s="34">
        <v>86.257079360527626</v>
      </c>
      <c r="K20" s="5">
        <v>2308.6</v>
      </c>
      <c r="L20" s="42">
        <v>104.23633370874124</v>
      </c>
    </row>
    <row r="21" spans="1:12" ht="20.25" customHeight="1" x14ac:dyDescent="0.25">
      <c r="A21" s="11" t="s">
        <v>40</v>
      </c>
      <c r="B21" s="17" t="s">
        <v>32</v>
      </c>
      <c r="C21" s="17" t="s">
        <v>35</v>
      </c>
      <c r="D21" s="27" t="s">
        <v>25</v>
      </c>
      <c r="E21" s="5">
        <v>0.1</v>
      </c>
      <c r="F21" s="4"/>
      <c r="G21" s="4"/>
      <c r="H21" s="5">
        <v>0.3</v>
      </c>
      <c r="I21" s="32"/>
      <c r="J21" s="34"/>
      <c r="K21" s="5">
        <v>0.1</v>
      </c>
      <c r="L21" s="42">
        <v>299.99999999999994</v>
      </c>
    </row>
    <row r="22" spans="1:12" ht="18" customHeight="1" x14ac:dyDescent="0.25">
      <c r="A22" s="11"/>
      <c r="B22" s="17"/>
      <c r="C22" s="17"/>
      <c r="D22" s="26" t="s">
        <v>20</v>
      </c>
      <c r="E22" s="4">
        <v>20499</v>
      </c>
      <c r="F22" s="4">
        <v>13135</v>
      </c>
      <c r="G22" s="4">
        <v>25968.800000000003</v>
      </c>
      <c r="H22" s="4">
        <v>23635.999999999996</v>
      </c>
      <c r="I22" s="32">
        <v>179.9467072706509</v>
      </c>
      <c r="J22" s="35">
        <v>91.016912602815665</v>
      </c>
      <c r="K22" s="4">
        <v>14334.2</v>
      </c>
      <c r="L22" s="41">
        <v>164.89235534595579</v>
      </c>
    </row>
    <row r="23" spans="1:12" ht="32.25" customHeight="1" x14ac:dyDescent="0.25">
      <c r="A23" s="11" t="s">
        <v>41</v>
      </c>
      <c r="B23" s="17" t="s">
        <v>32</v>
      </c>
      <c r="C23" s="17" t="s">
        <v>33</v>
      </c>
      <c r="D23" s="24" t="s">
        <v>6</v>
      </c>
      <c r="E23" s="5">
        <v>6504.5999999999995</v>
      </c>
      <c r="F23" s="5">
        <v>3374</v>
      </c>
      <c r="G23" s="5">
        <v>7512.1</v>
      </c>
      <c r="H23" s="5">
        <v>6138.2</v>
      </c>
      <c r="I23" s="33">
        <v>181.92649673977473</v>
      </c>
      <c r="J23" s="34">
        <v>81.710839845049975</v>
      </c>
      <c r="K23" s="5">
        <v>3575.7</v>
      </c>
      <c r="L23" s="42">
        <v>171.66428950974634</v>
      </c>
    </row>
    <row r="24" spans="1:12" ht="1.5" hidden="1" customHeight="1" x14ac:dyDescent="0.25">
      <c r="A24" s="11" t="s">
        <v>42</v>
      </c>
      <c r="B24" s="17" t="s">
        <v>32</v>
      </c>
      <c r="C24" s="17">
        <v>120</v>
      </c>
      <c r="D24" s="6" t="s">
        <v>30</v>
      </c>
      <c r="E24" s="5">
        <v>0</v>
      </c>
      <c r="F24" s="5"/>
      <c r="G24" s="5"/>
      <c r="H24" s="5">
        <v>0</v>
      </c>
      <c r="I24" s="33" t="e">
        <v>#DIV/0!</v>
      </c>
      <c r="J24" s="34" t="e">
        <v>#DIV/0!</v>
      </c>
      <c r="K24" s="5"/>
      <c r="L24" s="42" t="e">
        <v>#DIV/0!</v>
      </c>
    </row>
    <row r="25" spans="1:12" ht="21" hidden="1" customHeight="1" x14ac:dyDescent="0.25">
      <c r="A25" s="11" t="s">
        <v>42</v>
      </c>
      <c r="B25" s="17" t="s">
        <v>32</v>
      </c>
      <c r="C25" s="17">
        <v>120</v>
      </c>
      <c r="D25" s="6" t="s">
        <v>22</v>
      </c>
      <c r="E25" s="5">
        <v>0</v>
      </c>
      <c r="F25" s="5"/>
      <c r="G25" s="5"/>
      <c r="H25" s="5">
        <v>0</v>
      </c>
      <c r="I25" s="33" t="e">
        <v>#DIV/0!</v>
      </c>
      <c r="J25" s="34" t="e">
        <v>#DIV/0!</v>
      </c>
      <c r="K25" s="5"/>
      <c r="L25" s="42" t="e">
        <v>#DIV/0!</v>
      </c>
    </row>
    <row r="26" spans="1:12" ht="33" customHeight="1" x14ac:dyDescent="0.25">
      <c r="A26" s="11" t="s">
        <v>81</v>
      </c>
      <c r="B26" s="17" t="s">
        <v>32</v>
      </c>
      <c r="C26" s="17" t="s">
        <v>33</v>
      </c>
      <c r="D26" s="6" t="s">
        <v>30</v>
      </c>
      <c r="E26" s="5">
        <v>0.9</v>
      </c>
      <c r="F26" s="5"/>
      <c r="G26" s="5"/>
      <c r="H26" s="5"/>
      <c r="I26" s="33"/>
      <c r="J26" s="34"/>
      <c r="K26" s="5">
        <v>0.9</v>
      </c>
      <c r="L26" s="42">
        <v>0</v>
      </c>
    </row>
    <row r="27" spans="1:12" ht="42.75" customHeight="1" x14ac:dyDescent="0.25">
      <c r="A27" s="11" t="s">
        <v>85</v>
      </c>
      <c r="B27" s="17" t="s">
        <v>32</v>
      </c>
      <c r="C27" s="17" t="s">
        <v>43</v>
      </c>
      <c r="D27" s="6" t="s">
        <v>23</v>
      </c>
      <c r="E27" s="5">
        <v>4396.8999999999996</v>
      </c>
      <c r="F27" s="5">
        <v>2005</v>
      </c>
      <c r="G27" s="5">
        <v>5149.3</v>
      </c>
      <c r="H27" s="5">
        <v>4252.3999999999996</v>
      </c>
      <c r="I27" s="33">
        <v>212.08977556109721</v>
      </c>
      <c r="J27" s="34">
        <v>82.582098537665303</v>
      </c>
      <c r="K27" s="5">
        <v>2386.6</v>
      </c>
      <c r="L27" s="42">
        <v>178.17816140115644</v>
      </c>
    </row>
    <row r="28" spans="1:12" ht="41.25" customHeight="1" x14ac:dyDescent="0.25">
      <c r="A28" s="11" t="s">
        <v>44</v>
      </c>
      <c r="B28" s="17" t="s">
        <v>32</v>
      </c>
      <c r="C28" s="17" t="s">
        <v>43</v>
      </c>
      <c r="D28" s="6" t="s">
        <v>26</v>
      </c>
      <c r="E28" s="5">
        <v>306.10000000000002</v>
      </c>
      <c r="F28" s="5">
        <v>262</v>
      </c>
      <c r="G28" s="5">
        <v>299.2</v>
      </c>
      <c r="H28" s="5">
        <v>231.60000000000002</v>
      </c>
      <c r="I28" s="33">
        <v>88.396946564885496</v>
      </c>
      <c r="J28" s="34">
        <v>77.406417112299479</v>
      </c>
      <c r="K28" s="5">
        <v>229.6</v>
      </c>
      <c r="L28" s="42">
        <v>100.87108013937282</v>
      </c>
    </row>
    <row r="29" spans="1:12" ht="41.25" hidden="1" customHeight="1" x14ac:dyDescent="0.25">
      <c r="A29" s="11" t="s">
        <v>91</v>
      </c>
      <c r="B29" s="17"/>
      <c r="C29" s="17"/>
      <c r="D29" s="6" t="s">
        <v>92</v>
      </c>
      <c r="E29" s="5"/>
      <c r="F29" s="5"/>
      <c r="G29" s="5"/>
      <c r="H29" s="5">
        <v>0</v>
      </c>
      <c r="I29" s="33" t="e">
        <v>#DIV/0!</v>
      </c>
      <c r="J29" s="34" t="e">
        <v>#DIV/0!</v>
      </c>
      <c r="K29" s="5"/>
      <c r="L29" s="42" t="e">
        <v>#DIV/0!</v>
      </c>
    </row>
    <row r="30" spans="1:12" ht="31.5" customHeight="1" x14ac:dyDescent="0.25">
      <c r="A30" s="11" t="s">
        <v>82</v>
      </c>
      <c r="B30" s="17" t="s">
        <v>32</v>
      </c>
      <c r="C30" s="17">
        <v>120</v>
      </c>
      <c r="D30" s="6" t="s">
        <v>83</v>
      </c>
      <c r="E30" s="5">
        <v>1431.7</v>
      </c>
      <c r="F30" s="5">
        <v>1107</v>
      </c>
      <c r="G30" s="5">
        <v>1107</v>
      </c>
      <c r="H30" s="5">
        <v>928.8</v>
      </c>
      <c r="I30" s="33">
        <v>83.902439024390247</v>
      </c>
      <c r="J30" s="34">
        <v>83.902439024390247</v>
      </c>
      <c r="K30" s="5">
        <v>958.6</v>
      </c>
      <c r="L30" s="42">
        <v>96.891299812226165</v>
      </c>
    </row>
    <row r="31" spans="1:12" ht="0.75" hidden="1" customHeight="1" x14ac:dyDescent="0.25">
      <c r="A31" s="11" t="s">
        <v>45</v>
      </c>
      <c r="B31" s="17" t="s">
        <v>32</v>
      </c>
      <c r="C31" s="17">
        <v>120</v>
      </c>
      <c r="D31" s="7" t="s">
        <v>28</v>
      </c>
      <c r="E31" s="5"/>
      <c r="F31" s="5"/>
      <c r="G31" s="5"/>
      <c r="H31" s="5">
        <v>0</v>
      </c>
      <c r="I31" s="33" t="e">
        <v>#DIV/0!</v>
      </c>
      <c r="J31" s="34"/>
      <c r="K31" s="5"/>
      <c r="L31" s="42" t="e">
        <v>#DIV/0!</v>
      </c>
    </row>
    <row r="32" spans="1:12" ht="30" customHeight="1" x14ac:dyDescent="0.25">
      <c r="A32" s="11" t="s">
        <v>46</v>
      </c>
      <c r="B32" s="17" t="s">
        <v>32</v>
      </c>
      <c r="C32" s="17">
        <v>120</v>
      </c>
      <c r="D32" s="6" t="s">
        <v>24</v>
      </c>
      <c r="E32" s="5">
        <v>369</v>
      </c>
      <c r="F32" s="5"/>
      <c r="G32" s="5">
        <v>956.6</v>
      </c>
      <c r="H32" s="5">
        <v>725.39999999999986</v>
      </c>
      <c r="I32" s="33"/>
      <c r="J32" s="34">
        <v>75.831068367133582</v>
      </c>
      <c r="K32" s="5">
        <v>0</v>
      </c>
      <c r="L32" s="42"/>
    </row>
    <row r="33" spans="1:12" ht="24" customHeight="1" x14ac:dyDescent="0.25">
      <c r="A33" s="11" t="s">
        <v>47</v>
      </c>
      <c r="B33" s="16" t="s">
        <v>32</v>
      </c>
      <c r="C33" s="16" t="s">
        <v>33</v>
      </c>
      <c r="D33" s="27" t="s">
        <v>7</v>
      </c>
      <c r="E33" s="5">
        <v>2519.4</v>
      </c>
      <c r="F33" s="5">
        <v>825</v>
      </c>
      <c r="G33" s="5">
        <v>2262.8000000000002</v>
      </c>
      <c r="H33" s="5">
        <v>1839.8</v>
      </c>
      <c r="I33" s="33">
        <v>223.0060606060606</v>
      </c>
      <c r="J33" s="34">
        <v>81.306346119851497</v>
      </c>
      <c r="K33" s="5">
        <v>1946.9</v>
      </c>
      <c r="L33" s="42">
        <v>94.498947044018692</v>
      </c>
    </row>
    <row r="34" spans="1:12" ht="24" customHeight="1" x14ac:dyDescent="0.25">
      <c r="A34" s="11" t="s">
        <v>48</v>
      </c>
      <c r="B34" s="17" t="s">
        <v>32</v>
      </c>
      <c r="C34" s="17">
        <v>120</v>
      </c>
      <c r="D34" s="29" t="s">
        <v>8</v>
      </c>
      <c r="E34" s="5">
        <v>2519.4</v>
      </c>
      <c r="F34" s="5">
        <v>825</v>
      </c>
      <c r="G34" s="5">
        <v>2262.8000000000002</v>
      </c>
      <c r="H34" s="5">
        <v>1839.8</v>
      </c>
      <c r="I34" s="33">
        <v>223.0060606060606</v>
      </c>
      <c r="J34" s="34">
        <v>81.306346119851497</v>
      </c>
      <c r="K34" s="5">
        <v>1946.9</v>
      </c>
      <c r="L34" s="42">
        <v>94.498947044018692</v>
      </c>
    </row>
    <row r="35" spans="1:12" ht="27.6" customHeight="1" x14ac:dyDescent="0.25">
      <c r="A35" s="11" t="s">
        <v>66</v>
      </c>
      <c r="B35" s="17" t="s">
        <v>32</v>
      </c>
      <c r="C35" s="17" t="s">
        <v>33</v>
      </c>
      <c r="D35" s="29" t="s">
        <v>65</v>
      </c>
      <c r="E35" s="5">
        <v>2144.1000000000004</v>
      </c>
      <c r="F35" s="5">
        <v>50</v>
      </c>
      <c r="G35" s="5">
        <v>50</v>
      </c>
      <c r="H35" s="5">
        <v>372.3</v>
      </c>
      <c r="I35" s="33">
        <v>744.6</v>
      </c>
      <c r="J35" s="34">
        <v>744.6</v>
      </c>
      <c r="K35" s="5">
        <v>2096.4</v>
      </c>
      <c r="L35" s="42">
        <v>17.759015455065828</v>
      </c>
    </row>
    <row r="36" spans="1:12" ht="30.75" customHeight="1" x14ac:dyDescent="0.25">
      <c r="A36" s="11" t="s">
        <v>49</v>
      </c>
      <c r="B36" s="16" t="s">
        <v>32</v>
      </c>
      <c r="C36" s="16" t="s">
        <v>33</v>
      </c>
      <c r="D36" s="24" t="s">
        <v>9</v>
      </c>
      <c r="E36" s="5">
        <v>6039.3</v>
      </c>
      <c r="F36" s="5">
        <v>5792</v>
      </c>
      <c r="G36" s="5">
        <v>13637.900000000001</v>
      </c>
      <c r="H36" s="5">
        <v>13616.600000000002</v>
      </c>
      <c r="I36" s="33">
        <v>235.09323204419891</v>
      </c>
      <c r="J36" s="34">
        <v>99.843817596550792</v>
      </c>
      <c r="K36" s="5">
        <v>4218.3999999999996</v>
      </c>
      <c r="L36" s="42">
        <v>322.79063151905945</v>
      </c>
    </row>
    <row r="37" spans="1:12" ht="31.5" customHeight="1" x14ac:dyDescent="0.25">
      <c r="A37" s="11" t="s">
        <v>72</v>
      </c>
      <c r="B37" s="17" t="s">
        <v>32</v>
      </c>
      <c r="C37" s="17">
        <v>410</v>
      </c>
      <c r="D37" s="6" t="s">
        <v>13</v>
      </c>
      <c r="E37" s="5">
        <v>4550.9000000000005</v>
      </c>
      <c r="F37" s="5">
        <v>4692</v>
      </c>
      <c r="G37" s="5">
        <v>10580.6</v>
      </c>
      <c r="H37" s="5">
        <v>10347.199999999999</v>
      </c>
      <c r="I37" s="33">
        <v>220.52855924978684</v>
      </c>
      <c r="J37" s="34">
        <v>97.794075950324171</v>
      </c>
      <c r="K37" s="5">
        <v>3546.4</v>
      </c>
      <c r="L37" s="42">
        <v>291.76629821791107</v>
      </c>
    </row>
    <row r="38" spans="1:12" ht="27.75" customHeight="1" x14ac:dyDescent="0.25">
      <c r="A38" s="11" t="s">
        <v>86</v>
      </c>
      <c r="B38" s="17" t="s">
        <v>32</v>
      </c>
      <c r="C38" s="17" t="s">
        <v>50</v>
      </c>
      <c r="D38" s="6" t="s">
        <v>18</v>
      </c>
      <c r="E38" s="5">
        <v>1488.4</v>
      </c>
      <c r="F38" s="5">
        <v>1100</v>
      </c>
      <c r="G38" s="5">
        <v>3057.3</v>
      </c>
      <c r="H38" s="5">
        <v>3269.3999999999996</v>
      </c>
      <c r="I38" s="33">
        <v>297.21818181818179</v>
      </c>
      <c r="J38" s="34">
        <v>106.93749386713765</v>
      </c>
      <c r="K38" s="5">
        <v>672</v>
      </c>
      <c r="L38" s="42">
        <v>486.51785714285705</v>
      </c>
    </row>
    <row r="39" spans="1:12" ht="21.6" customHeight="1" x14ac:dyDescent="0.25">
      <c r="A39" s="11" t="s">
        <v>51</v>
      </c>
      <c r="B39" s="16" t="s">
        <v>32</v>
      </c>
      <c r="C39" s="16" t="s">
        <v>33</v>
      </c>
      <c r="D39" s="27" t="s">
        <v>10</v>
      </c>
      <c r="E39" s="5">
        <v>3176</v>
      </c>
      <c r="F39" s="5">
        <v>2979</v>
      </c>
      <c r="G39" s="5">
        <v>2506</v>
      </c>
      <c r="H39" s="5">
        <v>1599.9</v>
      </c>
      <c r="I39" s="33">
        <v>53.705941591137972</v>
      </c>
      <c r="J39" s="34">
        <v>63.842777334397447</v>
      </c>
      <c r="K39" s="5">
        <v>2378.4</v>
      </c>
      <c r="L39" s="42">
        <v>67.267911200807262</v>
      </c>
    </row>
    <row r="40" spans="1:12" ht="22.5" customHeight="1" x14ac:dyDescent="0.25">
      <c r="A40" s="11" t="s">
        <v>52</v>
      </c>
      <c r="B40" s="17" t="s">
        <v>32</v>
      </c>
      <c r="C40" s="17" t="s">
        <v>33</v>
      </c>
      <c r="D40" s="27" t="s">
        <v>11</v>
      </c>
      <c r="E40" s="5">
        <v>115.60000000000001</v>
      </c>
      <c r="F40" s="5">
        <v>115</v>
      </c>
      <c r="G40" s="5">
        <v>0</v>
      </c>
      <c r="H40" s="5">
        <v>69.099999999999994</v>
      </c>
      <c r="I40" s="33">
        <v>60.086956521739118</v>
      </c>
      <c r="J40" s="34">
        <v>0</v>
      </c>
      <c r="K40" s="5">
        <v>118.4</v>
      </c>
      <c r="L40" s="42">
        <v>58.361486486486477</v>
      </c>
    </row>
    <row r="41" spans="1:12" ht="0.75" hidden="1" customHeight="1" x14ac:dyDescent="0.25">
      <c r="A41" s="11" t="s">
        <v>53</v>
      </c>
      <c r="B41" s="17" t="s">
        <v>32</v>
      </c>
      <c r="C41" s="17" t="s">
        <v>33</v>
      </c>
      <c r="D41" s="8" t="s">
        <v>27</v>
      </c>
      <c r="E41" s="4"/>
      <c r="F41" s="14">
        <v>0</v>
      </c>
      <c r="G41" s="14">
        <v>0</v>
      </c>
      <c r="H41" s="4">
        <v>0</v>
      </c>
      <c r="I41" s="32" t="e">
        <v>#DIV/0!</v>
      </c>
      <c r="J41" s="35" t="e">
        <v>#DIV/0!</v>
      </c>
      <c r="K41" s="13"/>
      <c r="L41" s="41" t="e">
        <v>#DIV/0!</v>
      </c>
    </row>
    <row r="42" spans="1:12" ht="15" hidden="1" customHeight="1" x14ac:dyDescent="0.25">
      <c r="A42" s="11" t="s">
        <v>54</v>
      </c>
      <c r="B42" s="17" t="s">
        <v>32</v>
      </c>
      <c r="C42" s="17" t="s">
        <v>33</v>
      </c>
      <c r="D42" s="8" t="s">
        <v>29</v>
      </c>
      <c r="E42" s="4"/>
      <c r="F42" s="14"/>
      <c r="G42" s="14"/>
      <c r="H42" s="4">
        <v>0</v>
      </c>
      <c r="I42" s="32" t="e">
        <v>#DIV/0!</v>
      </c>
      <c r="J42" s="35" t="e">
        <v>#DIV/0!</v>
      </c>
      <c r="K42" s="13"/>
      <c r="L42" s="41" t="e">
        <v>#DIV/0!</v>
      </c>
    </row>
    <row r="43" spans="1:12" ht="24" customHeight="1" x14ac:dyDescent="0.25">
      <c r="A43" s="10" t="s">
        <v>55</v>
      </c>
      <c r="B43" s="16" t="s">
        <v>32</v>
      </c>
      <c r="C43" s="16" t="s">
        <v>33</v>
      </c>
      <c r="D43" s="27" t="s">
        <v>12</v>
      </c>
      <c r="E43" s="36">
        <v>619806.20000000007</v>
      </c>
      <c r="F43" s="36">
        <v>460513</v>
      </c>
      <c r="G43" s="36">
        <v>527064.19999999995</v>
      </c>
      <c r="H43" s="36">
        <v>327833</v>
      </c>
      <c r="I43" s="32">
        <v>71.188652654756751</v>
      </c>
      <c r="J43" s="35">
        <v>62.199823095554585</v>
      </c>
      <c r="K43" s="36">
        <v>447950.2</v>
      </c>
      <c r="L43" s="41">
        <v>73.185144241480415</v>
      </c>
    </row>
    <row r="44" spans="1:12" ht="20.25" customHeight="1" x14ac:dyDescent="0.25">
      <c r="A44" s="11" t="s">
        <v>77</v>
      </c>
      <c r="B44" s="17" t="s">
        <v>32</v>
      </c>
      <c r="C44" s="17" t="s">
        <v>56</v>
      </c>
      <c r="D44" s="20" t="s">
        <v>78</v>
      </c>
      <c r="E44" s="37">
        <v>51497.3</v>
      </c>
      <c r="F44" s="37">
        <v>55859.6</v>
      </c>
      <c r="G44" s="37">
        <v>55529.599999999999</v>
      </c>
      <c r="H44" s="5">
        <v>30698.6</v>
      </c>
      <c r="I44" s="33">
        <v>54.956712901631946</v>
      </c>
      <c r="J44" s="34">
        <v>55.28330836166657</v>
      </c>
      <c r="K44" s="37">
        <v>30898.400000000001</v>
      </c>
      <c r="L44" s="42">
        <v>99.353364575511989</v>
      </c>
    </row>
    <row r="45" spans="1:12" ht="28.5" customHeight="1" x14ac:dyDescent="0.25">
      <c r="A45" s="11" t="s">
        <v>57</v>
      </c>
      <c r="B45" s="17" t="s">
        <v>32</v>
      </c>
      <c r="C45" s="17" t="s">
        <v>56</v>
      </c>
      <c r="D45" s="6" t="s">
        <v>71</v>
      </c>
      <c r="E45" s="37">
        <v>59863.6</v>
      </c>
      <c r="F45" s="37">
        <v>90657.5</v>
      </c>
      <c r="G45" s="37">
        <v>160284.5</v>
      </c>
      <c r="H45" s="5">
        <v>56372.6</v>
      </c>
      <c r="I45" s="33">
        <v>62.181948542591627</v>
      </c>
      <c r="J45" s="34">
        <v>35.170337743200371</v>
      </c>
      <c r="K45" s="37">
        <v>42886.6</v>
      </c>
      <c r="L45" s="42">
        <v>131.44571964203271</v>
      </c>
    </row>
    <row r="46" spans="1:12" ht="20.25" customHeight="1" x14ac:dyDescent="0.25">
      <c r="A46" s="11" t="s">
        <v>58</v>
      </c>
      <c r="B46" s="17" t="s">
        <v>32</v>
      </c>
      <c r="C46" s="17" t="s">
        <v>56</v>
      </c>
      <c r="D46" s="9" t="s">
        <v>17</v>
      </c>
      <c r="E46" s="37">
        <v>491561.5</v>
      </c>
      <c r="F46" s="37">
        <v>300301.40000000002</v>
      </c>
      <c r="G46" s="37">
        <v>295794.09999999998</v>
      </c>
      <c r="H46" s="5">
        <v>231788.5</v>
      </c>
      <c r="I46" s="33">
        <v>77.185287847475891</v>
      </c>
      <c r="J46" s="34">
        <v>78.361434524894179</v>
      </c>
      <c r="K46" s="37">
        <v>366954.1</v>
      </c>
      <c r="L46" s="42">
        <v>63.165529421799626</v>
      </c>
    </row>
    <row r="47" spans="1:12" ht="31.5" customHeight="1" x14ac:dyDescent="0.25">
      <c r="A47" s="11" t="s">
        <v>74</v>
      </c>
      <c r="B47" s="17" t="s">
        <v>32</v>
      </c>
      <c r="C47" s="17" t="s">
        <v>56</v>
      </c>
      <c r="D47" s="9" t="s">
        <v>93</v>
      </c>
      <c r="E47" s="37">
        <v>18975.3</v>
      </c>
      <c r="F47" s="37">
        <v>13694.5</v>
      </c>
      <c r="G47" s="37">
        <v>14648.4</v>
      </c>
      <c r="H47" s="5">
        <v>8513.9</v>
      </c>
      <c r="I47" s="33">
        <v>62.170214319617365</v>
      </c>
      <c r="J47" s="34">
        <v>58.12170612490101</v>
      </c>
      <c r="K47" s="37">
        <v>9256.7000000000007</v>
      </c>
      <c r="L47" s="42">
        <v>91.975542039819786</v>
      </c>
    </row>
    <row r="48" spans="1:12" ht="20.25" hidden="1" customHeight="1" x14ac:dyDescent="0.25">
      <c r="A48" s="11" t="s">
        <v>87</v>
      </c>
      <c r="B48" s="17" t="s">
        <v>32</v>
      </c>
      <c r="C48" s="17" t="s">
        <v>56</v>
      </c>
      <c r="D48" s="6" t="s">
        <v>89</v>
      </c>
      <c r="E48" s="37"/>
      <c r="F48" s="37"/>
      <c r="G48" s="37"/>
      <c r="H48" s="5"/>
      <c r="I48" s="33" t="e">
        <v>#DIV/0!</v>
      </c>
      <c r="J48" s="34"/>
      <c r="K48" s="37"/>
      <c r="L48" s="42" t="e">
        <v>#DIV/0!</v>
      </c>
    </row>
    <row r="49" spans="1:12" ht="20.25" customHeight="1" x14ac:dyDescent="0.25">
      <c r="A49" s="11" t="s">
        <v>75</v>
      </c>
      <c r="B49" s="17"/>
      <c r="C49" s="17"/>
      <c r="D49" s="6" t="s">
        <v>76</v>
      </c>
      <c r="E49" s="37">
        <v>20</v>
      </c>
      <c r="F49" s="37"/>
      <c r="G49" s="37">
        <v>807.6</v>
      </c>
      <c r="H49" s="5">
        <v>807.6</v>
      </c>
      <c r="I49" s="33"/>
      <c r="J49" s="34">
        <v>100</v>
      </c>
      <c r="K49" s="37">
        <v>20</v>
      </c>
      <c r="L49" s="42">
        <v>4038.0000000000005</v>
      </c>
    </row>
    <row r="50" spans="1:12" ht="20.25" hidden="1" customHeight="1" x14ac:dyDescent="0.25">
      <c r="A50" s="12" t="s">
        <v>88</v>
      </c>
      <c r="B50" s="17"/>
      <c r="C50" s="17"/>
      <c r="D50" s="6" t="s">
        <v>90</v>
      </c>
      <c r="E50" s="37"/>
      <c r="F50" s="37"/>
      <c r="G50" s="37"/>
      <c r="H50" s="5"/>
      <c r="I50" s="33"/>
      <c r="J50" s="34"/>
      <c r="K50" s="37"/>
      <c r="L50" s="42" t="e">
        <v>#DIV/0!</v>
      </c>
    </row>
    <row r="51" spans="1:12" ht="46.5" customHeight="1" x14ac:dyDescent="0.25">
      <c r="A51" s="12" t="s">
        <v>67</v>
      </c>
      <c r="B51" s="15">
        <v>0</v>
      </c>
      <c r="C51" s="15">
        <v>151</v>
      </c>
      <c r="D51" s="6" t="s">
        <v>68</v>
      </c>
      <c r="E51" s="37">
        <v>-2111.5</v>
      </c>
      <c r="F51" s="37"/>
      <c r="G51" s="37"/>
      <c r="H51" s="5">
        <v>-348.2</v>
      </c>
      <c r="I51" s="33"/>
      <c r="J51" s="34"/>
      <c r="K51" s="37">
        <v>-2065.6</v>
      </c>
      <c r="L51" s="42">
        <v>16.857087529047252</v>
      </c>
    </row>
    <row r="52" spans="1:12" ht="20.25" customHeight="1" x14ac:dyDescent="0.25">
      <c r="A52" s="3"/>
      <c r="B52" s="3"/>
      <c r="C52" s="3"/>
      <c r="D52" s="28" t="s">
        <v>79</v>
      </c>
      <c r="E52" s="36">
        <v>882092.5</v>
      </c>
      <c r="F52" s="36">
        <v>714922</v>
      </c>
      <c r="G52" s="36">
        <v>789319.09999999986</v>
      </c>
      <c r="H52" s="36">
        <v>531126.69999999995</v>
      </c>
      <c r="I52" s="32">
        <v>74.291559079172259</v>
      </c>
      <c r="J52" s="35">
        <v>67.289224345388334</v>
      </c>
      <c r="K52" s="36">
        <v>639186.9</v>
      </c>
      <c r="L52" s="41">
        <v>83.094115351863422</v>
      </c>
    </row>
    <row r="53" spans="1:12" ht="1.1499999999999999" customHeight="1" x14ac:dyDescent="0.2">
      <c r="A53" s="3"/>
      <c r="B53" s="3"/>
      <c r="C53" s="3"/>
      <c r="D53" s="21" t="s">
        <v>79</v>
      </c>
      <c r="E53" s="22" t="e">
        <f>SUM(E6,#REF!)</f>
        <v>#REF!</v>
      </c>
      <c r="F53" s="22" t="e">
        <f>SUM(F6,#REF!)</f>
        <v>#REF!</v>
      </c>
      <c r="G53" s="22"/>
      <c r="H53" s="22" t="e">
        <f>SUM(H6,#REF!)</f>
        <v>#REF!</v>
      </c>
      <c r="I53" s="22"/>
      <c r="J53" s="22"/>
      <c r="K53" s="22"/>
    </row>
  </sheetData>
  <mergeCells count="12">
    <mergeCell ref="A1:K1"/>
    <mergeCell ref="A3:C4"/>
    <mergeCell ref="D3:D4"/>
    <mergeCell ref="F3:F4"/>
    <mergeCell ref="E3:E4"/>
    <mergeCell ref="K3:K4"/>
    <mergeCell ref="L3:L4"/>
    <mergeCell ref="A5:C5"/>
    <mergeCell ref="G3:G4"/>
    <mergeCell ref="H3:H4"/>
    <mergeCell ref="I3:I4"/>
    <mergeCell ref="J3:J4"/>
  </mergeCells>
  <phoneticPr fontId="2" type="noConversion"/>
  <pageMargins left="0.7" right="0.7" top="0.75" bottom="0.28999999999999998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2016-10-31T15:38:35Z</cp:lastPrinted>
  <dcterms:created xsi:type="dcterms:W3CDTF">2004-12-09T07:13:42Z</dcterms:created>
  <dcterms:modified xsi:type="dcterms:W3CDTF">2016-10-17T10:03:10Z</dcterms:modified>
</cp:coreProperties>
</file>